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8100"/>
  </bookViews>
  <sheets>
    <sheet name="Sheet1" sheetId="1" r:id="rId1"/>
    <sheet name="Sheet4" sheetId="4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<sst xmlns="http://schemas.openxmlformats.org/spreadsheetml/2006/main" count="1199" uniqueCount="794">
  <si>
    <t xml:space="preserve"> PRODUCTION SECTOR REPORT FOR MASNDI DISTRICT LOCAL GOVERNMENT</t>
  </si>
  <si>
    <t>Name of the district: MASINDI   : Reporting period: JULY 2023-JUNE 2024: Date of reporting:10/JULY/2024</t>
  </si>
  <si>
    <t>A</t>
  </si>
  <si>
    <t>GENERAL INFORMATION</t>
  </si>
  <si>
    <t>District profile</t>
  </si>
  <si>
    <t xml:space="preserve">Number </t>
  </si>
  <si>
    <t>i</t>
  </si>
  <si>
    <t xml:space="preserve">Constituencies </t>
  </si>
  <si>
    <t>03</t>
  </si>
  <si>
    <t>ii</t>
  </si>
  <si>
    <t xml:space="preserve">No. of subcounties </t>
  </si>
  <si>
    <t>10</t>
  </si>
  <si>
    <t>iii</t>
  </si>
  <si>
    <t xml:space="preserve">No. of Town Councils </t>
  </si>
  <si>
    <t>04</t>
  </si>
  <si>
    <t>iv</t>
  </si>
  <si>
    <t>Total No. of HH</t>
  </si>
  <si>
    <t>v</t>
  </si>
  <si>
    <t xml:space="preserve"> No. of farm HH</t>
  </si>
  <si>
    <t>vi</t>
  </si>
  <si>
    <r>
      <rPr>
        <sz val="12"/>
        <rFont val="Times"/>
        <charset val="134"/>
      </rPr>
      <t xml:space="preserve">No. of staff </t>
    </r>
    <r>
      <rPr>
        <i/>
        <sz val="12"/>
        <rFont val="Times"/>
        <charset val="134"/>
      </rPr>
      <t>(attach list)</t>
    </r>
  </si>
  <si>
    <t>vii</t>
  </si>
  <si>
    <t>HH:Staff ratio</t>
  </si>
  <si>
    <t>1852:1</t>
  </si>
  <si>
    <t>District headquater facilities</t>
  </si>
  <si>
    <t>Name of facility/asset</t>
  </si>
  <si>
    <t>Total Number</t>
  </si>
  <si>
    <t xml:space="preserve">Functional </t>
  </si>
  <si>
    <t>Non Functional</t>
  </si>
  <si>
    <t>Vehicle</t>
  </si>
  <si>
    <t>01</t>
  </si>
  <si>
    <t>00</t>
  </si>
  <si>
    <t>Motorcycles</t>
  </si>
  <si>
    <t>19</t>
  </si>
  <si>
    <t>05</t>
  </si>
  <si>
    <t xml:space="preserve">Computers/CPU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</si>
  <si>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</t>
  </si>
  <si>
    <t>Printers</t>
  </si>
  <si>
    <t>3</t>
  </si>
  <si>
    <t>Photocopiers</t>
  </si>
  <si>
    <t xml:space="preserve">Tractors </t>
  </si>
  <si>
    <t xml:space="preserve">Fridges </t>
  </si>
  <si>
    <t>06</t>
  </si>
  <si>
    <t>Surgical Kit</t>
  </si>
  <si>
    <t>viii</t>
  </si>
  <si>
    <t>Vet Obsetric Kit</t>
  </si>
  <si>
    <t>ix</t>
  </si>
  <si>
    <t xml:space="preserve">Centrifige </t>
  </si>
  <si>
    <t>x</t>
  </si>
  <si>
    <t>Microscope</t>
  </si>
  <si>
    <t>02</t>
  </si>
  <si>
    <t>xi</t>
  </si>
  <si>
    <t>Cold boxes</t>
  </si>
  <si>
    <t>07</t>
  </si>
  <si>
    <t>xii</t>
  </si>
  <si>
    <t>Vet Artificial Insemination Kit</t>
  </si>
  <si>
    <t>xiii</t>
  </si>
  <si>
    <t>Gas tanks</t>
  </si>
  <si>
    <t>Laptops</t>
  </si>
  <si>
    <t xml:space="preserve">Tractor operations </t>
  </si>
  <si>
    <t xml:space="preserve">Name of subcounty </t>
  </si>
  <si>
    <t>Land Ploughed in hectare</t>
  </si>
  <si>
    <t>Miirya</t>
  </si>
  <si>
    <t>Bwijanga</t>
  </si>
  <si>
    <t>Budongo</t>
  </si>
  <si>
    <t>Kimengo</t>
  </si>
  <si>
    <t>Pakanyi</t>
  </si>
  <si>
    <t>Kiruli</t>
  </si>
  <si>
    <t>Labango</t>
  </si>
  <si>
    <t>Bikonzi</t>
  </si>
  <si>
    <t>Nyantonzi</t>
  </si>
  <si>
    <t>Kijunjubwa</t>
  </si>
  <si>
    <t>Kabango T/C</t>
  </si>
  <si>
    <t>KyatirinT/C</t>
  </si>
  <si>
    <t>Buliima T/C</t>
  </si>
  <si>
    <t>xiv</t>
  </si>
  <si>
    <t>Kijunjubwa T/C</t>
  </si>
  <si>
    <t xml:space="preserve">Total </t>
  </si>
  <si>
    <t>CSOs/NGOs/Companies (Non state actors):</t>
  </si>
  <si>
    <t>Name</t>
  </si>
  <si>
    <t>Main Activities/Thematic Area</t>
  </si>
  <si>
    <t>Relationship (MoU/Agreement)</t>
  </si>
  <si>
    <t>Water trust</t>
  </si>
  <si>
    <t>Clean water and WASH</t>
  </si>
  <si>
    <t>MOU</t>
  </si>
  <si>
    <t>Baylor</t>
  </si>
  <si>
    <t>Support to people living with HIV</t>
  </si>
  <si>
    <t>Mukwano</t>
  </si>
  <si>
    <t>Sunflower production</t>
  </si>
  <si>
    <t>MADFA (Masindi district Farmers Association)</t>
  </si>
  <si>
    <t>Crop production/ Loan</t>
  </si>
  <si>
    <t>JGI (Jane Goodall institute)</t>
  </si>
  <si>
    <t>Agric Enterprises/Chimp protection/ Forest restoration</t>
  </si>
  <si>
    <t>UWA (Uganda Wildlife Authority)</t>
  </si>
  <si>
    <t>Support to farmers with livilhood projects</t>
  </si>
  <si>
    <t>FICA SEEDS</t>
  </si>
  <si>
    <t>Supply seeds and Agronomy demonstrations</t>
  </si>
  <si>
    <t>KIRUDA</t>
  </si>
  <si>
    <t>Maize growing</t>
  </si>
  <si>
    <t>Budongo Conservation Forest Station</t>
  </si>
  <si>
    <t>Joseph Initiative/Asili Farm</t>
  </si>
  <si>
    <t>AFROKAI</t>
  </si>
  <si>
    <t>Kinyara Sugar</t>
  </si>
  <si>
    <t>Bio-fertilizers and sugarcane growing</t>
  </si>
  <si>
    <t>Kafu Eco-Farm International</t>
  </si>
  <si>
    <t>None</t>
  </si>
  <si>
    <t>Mena foods</t>
  </si>
  <si>
    <t>Livestock feeds</t>
  </si>
  <si>
    <t>Soul Agric</t>
  </si>
  <si>
    <t>Friut growing</t>
  </si>
  <si>
    <t>Kazire</t>
  </si>
  <si>
    <t>Intergrated Child Youth Development</t>
  </si>
  <si>
    <t>Biodiversity for Resilience (B4R)</t>
  </si>
  <si>
    <t>Swissconnect</t>
  </si>
  <si>
    <t>Support Bee farmers</t>
  </si>
  <si>
    <t>Eco-trust</t>
  </si>
  <si>
    <t>Support in Agro-forestry</t>
  </si>
  <si>
    <t xml:space="preserve">Total (where applicable) </t>
  </si>
  <si>
    <t>Agro-input dealers in the district</t>
  </si>
  <si>
    <t>Nameof dealer/Business</t>
  </si>
  <si>
    <t>Location</t>
  </si>
  <si>
    <t>Contact telephone</t>
  </si>
  <si>
    <t>Crop inputs</t>
  </si>
  <si>
    <t>Kasangaki Gerald</t>
  </si>
  <si>
    <t>0772437184</t>
  </si>
  <si>
    <t>Ayebale Evelyn</t>
  </si>
  <si>
    <t>0771616678</t>
  </si>
  <si>
    <t>Robina Mpanja</t>
  </si>
  <si>
    <t>0774203584</t>
  </si>
  <si>
    <t>Riverside Farm Supply</t>
  </si>
  <si>
    <t>0779470099</t>
  </si>
  <si>
    <t>G and G farm Supply</t>
  </si>
  <si>
    <t>0775219990</t>
  </si>
  <si>
    <t>Kabango Farm Supply</t>
  </si>
  <si>
    <t>0785319434</t>
  </si>
  <si>
    <t>Farm Supply Shop</t>
  </si>
  <si>
    <t>Nyantozi S/c</t>
  </si>
  <si>
    <t>Qaulity Supply Shop</t>
  </si>
  <si>
    <t>0788779051</t>
  </si>
  <si>
    <t>Anguduleo Simon</t>
  </si>
  <si>
    <t>0775583660</t>
  </si>
  <si>
    <t>Victory Farm Supply</t>
  </si>
  <si>
    <t>Bwijanga S/C</t>
  </si>
  <si>
    <t>0785143284</t>
  </si>
  <si>
    <t>Semakula Wilson</t>
  </si>
  <si>
    <t>0785877044</t>
  </si>
  <si>
    <t>NN Farm Supply</t>
  </si>
  <si>
    <t>BwijangaS/C</t>
  </si>
  <si>
    <t>0772383139</t>
  </si>
  <si>
    <t>Kansiime Vet Drug Shop</t>
  </si>
  <si>
    <t>Kibanja Trading Center</t>
  </si>
  <si>
    <t>0785391528</t>
  </si>
  <si>
    <t>Farm Solutions Enterprise</t>
  </si>
  <si>
    <t>Pakanyi S/C</t>
  </si>
  <si>
    <t>0783464400</t>
  </si>
  <si>
    <t>Pakanyi farm supply</t>
  </si>
  <si>
    <t>0774203522</t>
  </si>
  <si>
    <t>Trust agro-input</t>
  </si>
  <si>
    <t>0782924551</t>
  </si>
  <si>
    <t>Baikaire ent. Ltd</t>
  </si>
  <si>
    <t>0774321301</t>
  </si>
  <si>
    <t>Abigaba Edrin farm supply(Kibamba Farm Supply)</t>
  </si>
  <si>
    <t>0785984021</t>
  </si>
  <si>
    <t>Tibenda farm supply</t>
  </si>
  <si>
    <t>0775482673</t>
  </si>
  <si>
    <t>Mugalex agri-ent</t>
  </si>
  <si>
    <t>0773432951</t>
  </si>
  <si>
    <t>Kansiime agro-input</t>
  </si>
  <si>
    <t>0784893435</t>
  </si>
  <si>
    <t>M and J agro-input</t>
  </si>
  <si>
    <t>0775504135</t>
  </si>
  <si>
    <t>God and Family</t>
  </si>
  <si>
    <t>0778314494</t>
  </si>
  <si>
    <t>Mudenga Farm Supply</t>
  </si>
  <si>
    <t>0771992925</t>
  </si>
  <si>
    <t>Ahuura Farm Supply</t>
  </si>
  <si>
    <t>0775000635</t>
  </si>
  <si>
    <t>RR Farm Supply</t>
  </si>
  <si>
    <t>077644516</t>
  </si>
  <si>
    <t>Flamengo Agro input shop</t>
  </si>
  <si>
    <t>0785386549</t>
  </si>
  <si>
    <t>Bigando Farm supply</t>
  </si>
  <si>
    <t>0788241946</t>
  </si>
  <si>
    <t>MELMAM</t>
  </si>
  <si>
    <t>0782624056</t>
  </si>
  <si>
    <t>Atagwirweho farm supply</t>
  </si>
  <si>
    <t>0772873657</t>
  </si>
  <si>
    <t>Abigaba Edrin farm supply(Alimongonza Farm Supply)</t>
  </si>
  <si>
    <t>Makabla Farm Supply</t>
  </si>
  <si>
    <t>077240739</t>
  </si>
  <si>
    <t>Saphire Agribussines Enterprises</t>
  </si>
  <si>
    <t>0774987040</t>
  </si>
  <si>
    <t>IB AGROINPUT</t>
  </si>
  <si>
    <t>0777222346</t>
  </si>
  <si>
    <t>Mpase Farm supply</t>
  </si>
  <si>
    <t>0787314481</t>
  </si>
  <si>
    <t>Munyala Enterprises</t>
  </si>
  <si>
    <t>0771477275</t>
  </si>
  <si>
    <t>Julius R Agro Shop</t>
  </si>
  <si>
    <t>0778897989</t>
  </si>
  <si>
    <t>M and S Agro Farm supply</t>
  </si>
  <si>
    <t>0787990322</t>
  </si>
  <si>
    <t>Baisanza Enterproses LTD</t>
  </si>
  <si>
    <t>Atuhura farm supply</t>
  </si>
  <si>
    <t>0787314402</t>
  </si>
  <si>
    <t>Livestock Drugshops</t>
  </si>
  <si>
    <t>Kijunjubwa Animal Care</t>
  </si>
  <si>
    <t>0783337365</t>
  </si>
  <si>
    <t>Pioneer Vet Drug shop</t>
  </si>
  <si>
    <t>Masindi Town</t>
  </si>
  <si>
    <t>0772667551</t>
  </si>
  <si>
    <t>Kitara vet Pharmacy</t>
  </si>
  <si>
    <t>0776548489</t>
  </si>
  <si>
    <t>Roma Vet Drug Shop</t>
  </si>
  <si>
    <t>0774315612</t>
  </si>
  <si>
    <t>Kijunjubwa Vet Center</t>
  </si>
  <si>
    <t>0772617760</t>
  </si>
  <si>
    <t>Myeeba Trading Center</t>
  </si>
  <si>
    <t>Kijunjubwa Vet shop</t>
  </si>
  <si>
    <t>Ntooma Vet Drug Shop</t>
  </si>
  <si>
    <t>Ntooma</t>
  </si>
  <si>
    <t>0774450904</t>
  </si>
  <si>
    <t>Masindi vet pharmacy</t>
  </si>
  <si>
    <t>077578564</t>
  </si>
  <si>
    <t>Kibangya Vet Drugshop</t>
  </si>
  <si>
    <t>Kibangya Trading Center</t>
  </si>
  <si>
    <t>0771860293</t>
  </si>
  <si>
    <t xml:space="preserve">Livestock feed/Ingredients supliers </t>
  </si>
  <si>
    <t xml:space="preserve">Location </t>
  </si>
  <si>
    <t>Type of feeds/ Ingrdients</t>
  </si>
  <si>
    <t>MGK livestock feeds</t>
  </si>
  <si>
    <t>Kijura</t>
  </si>
  <si>
    <t>Maize, Soya, Cotton etc</t>
  </si>
  <si>
    <t>Agrovet</t>
  </si>
  <si>
    <t>Masindi town- port road</t>
  </si>
  <si>
    <t>Koudijs</t>
  </si>
  <si>
    <t>Concentrates</t>
  </si>
  <si>
    <t>Davis poultry feeds</t>
  </si>
  <si>
    <t xml:space="preserve">Biyinzika poultry </t>
  </si>
  <si>
    <t>Starter, grower and finishers</t>
  </si>
  <si>
    <t>Farmer cooperatives</t>
  </si>
  <si>
    <t>Membership</t>
  </si>
  <si>
    <t>Bulyasojjo coffee farmers cooperative</t>
  </si>
  <si>
    <t>Central Division</t>
  </si>
  <si>
    <t>Nyangahya coffee farmers cooperative</t>
  </si>
  <si>
    <t>Nyangahya Division</t>
  </si>
  <si>
    <t>Karujubi coffee Growers</t>
  </si>
  <si>
    <t>Karujubu Division</t>
  </si>
  <si>
    <t>Kijunjubwa Dairy farmers Cooperative</t>
  </si>
  <si>
    <t>Kijunjubwa TC</t>
  </si>
  <si>
    <t>Kikingura Coffee Growers</t>
  </si>
  <si>
    <t>Kikingura B Maize and Beans</t>
  </si>
  <si>
    <t>Kapeeka Bee keepers Cooperative</t>
  </si>
  <si>
    <t>Budongo S/C</t>
  </si>
  <si>
    <t>Gukwatamanzi coop</t>
  </si>
  <si>
    <t>Akumulikire coop</t>
  </si>
  <si>
    <t>Kyatiiri youth maize growers</t>
  </si>
  <si>
    <t>Kihanguzi Rice Growers</t>
  </si>
  <si>
    <t>Kisindi farmers coop</t>
  </si>
  <si>
    <t>Pakanyi Coffee Farmers</t>
  </si>
  <si>
    <t>kibamba modern farmers</t>
  </si>
  <si>
    <t>kihonda farmers coop</t>
  </si>
  <si>
    <t>Ntooma Dairy Farmers Coop Society</t>
  </si>
  <si>
    <t>Pakanyi Grian Rural Area Coop</t>
  </si>
  <si>
    <t>Katweyambe Farmers</t>
  </si>
  <si>
    <t>Bwijanga Coffee Farmers Coop Society</t>
  </si>
  <si>
    <t>Nyantonzi Rice Farmers Cooperative</t>
  </si>
  <si>
    <t>KACODA</t>
  </si>
  <si>
    <t xml:space="preserve">Farmer Groups </t>
  </si>
  <si>
    <t>Name of Farmer Group</t>
  </si>
  <si>
    <t>Kiduru Youth Group</t>
  </si>
  <si>
    <t>Kiduru</t>
  </si>
  <si>
    <t>Masindi piggery farmers association</t>
  </si>
  <si>
    <t>Masindi piggery Enterprise association</t>
  </si>
  <si>
    <t>Ambaka Youth</t>
  </si>
  <si>
    <t>Abataka Women Group</t>
  </si>
  <si>
    <t>Kiduru Women Group</t>
  </si>
  <si>
    <t>Kiguluya</t>
  </si>
  <si>
    <t>KECA</t>
  </si>
  <si>
    <t>Kasenene Rice Farmers</t>
  </si>
  <si>
    <t>Abagamba Kamu</t>
  </si>
  <si>
    <t>Kinuuma youth Group</t>
  </si>
  <si>
    <t>Miirya-Kinuuma</t>
  </si>
  <si>
    <t>Magumagu</t>
  </si>
  <si>
    <t>Ocemaceni</t>
  </si>
  <si>
    <t>Bainomugisa farmers Group</t>
  </si>
  <si>
    <t>Tweheyo Women Group</t>
  </si>
  <si>
    <t>Businge FAL Group</t>
  </si>
  <si>
    <t>Kijunjubwa Youth</t>
  </si>
  <si>
    <t>Tibalemwa PWDs</t>
  </si>
  <si>
    <t>Ayesiga Mukama</t>
  </si>
  <si>
    <t>Mukama Arora Farmers Group</t>
  </si>
  <si>
    <t xml:space="preserve">Kikungura Passion Friuts Farmers </t>
  </si>
  <si>
    <t xml:space="preserve">Tusiime Mukama </t>
  </si>
  <si>
    <t>Mukama Muringi Bukooba</t>
  </si>
  <si>
    <t>Twekembe Women Group</t>
  </si>
  <si>
    <t>Step by Step</t>
  </si>
  <si>
    <t>Kayera women</t>
  </si>
  <si>
    <t>Myeeba Youth Group</t>
  </si>
  <si>
    <t>Kibamba Modern farmers</t>
  </si>
  <si>
    <t>Rwabahura Ziburaikalire Women group</t>
  </si>
  <si>
    <t>NOTE: they are more PDM enterprise groups that cant be listed here</t>
  </si>
  <si>
    <t>Enterprise Groups under PDM</t>
  </si>
  <si>
    <t xml:space="preserve">Subcounty </t>
  </si>
  <si>
    <t xml:space="preserve">comment </t>
  </si>
  <si>
    <t xml:space="preserve">In preparation for profiling more enterprise groups </t>
  </si>
  <si>
    <t>Kyatiri TC</t>
  </si>
  <si>
    <t>Kabango TC</t>
  </si>
  <si>
    <t>Buliima TC</t>
  </si>
  <si>
    <t xml:space="preserve">Weather information </t>
  </si>
  <si>
    <t xml:space="preserve">Rainfall </t>
  </si>
  <si>
    <t>Months</t>
  </si>
  <si>
    <t>July-Sept</t>
  </si>
  <si>
    <t>Oct-Dec</t>
  </si>
  <si>
    <t>Jan-March</t>
  </si>
  <si>
    <t>April-June</t>
  </si>
  <si>
    <t>No. of rain days</t>
  </si>
  <si>
    <t>Weather hazards during the quarter</t>
  </si>
  <si>
    <t xml:space="preserve">none </t>
  </si>
  <si>
    <t>flooding</t>
  </si>
  <si>
    <t>dry</t>
  </si>
  <si>
    <t>No recorded</t>
  </si>
  <si>
    <t>Extent of damage of hazard</t>
  </si>
  <si>
    <t xml:space="preserve">minimal </t>
  </si>
  <si>
    <t>wethering of crops and late plantimng</t>
  </si>
  <si>
    <t>none</t>
  </si>
  <si>
    <t xml:space="preserve">Predominant weather: </t>
  </si>
  <si>
    <t>partly dry</t>
  </si>
  <si>
    <t>wet</t>
  </si>
  <si>
    <t xml:space="preserve">Food Secrity Situation </t>
  </si>
  <si>
    <t xml:space="preserve">Overall Food security situation for the quarter: </t>
  </si>
  <si>
    <t xml:space="preserve">stable </t>
  </si>
  <si>
    <t>Projcted Food Security Situation for the next quarter:</t>
  </si>
  <si>
    <t>Water for Production (WfP):</t>
  </si>
  <si>
    <t xml:space="preserve">Available Sources of WfP (Irrigation &amp; Watering animals) </t>
  </si>
  <si>
    <t xml:space="preserve">No. of facilities </t>
  </si>
  <si>
    <t>Valley Dams</t>
  </si>
  <si>
    <t>17</t>
  </si>
  <si>
    <t>Valley Tanks</t>
  </si>
  <si>
    <t>Springs/Wells</t>
  </si>
  <si>
    <t>261</t>
  </si>
  <si>
    <t>Rivers/Lakes</t>
  </si>
  <si>
    <t>Ponds</t>
  </si>
  <si>
    <t>Boreholes</t>
  </si>
  <si>
    <t>215</t>
  </si>
  <si>
    <t>earth sunk tank</t>
  </si>
  <si>
    <t>Solar water pump</t>
  </si>
  <si>
    <t>24</t>
  </si>
  <si>
    <t xml:space="preserve"> swamps</t>
  </si>
  <si>
    <t>560</t>
  </si>
  <si>
    <t xml:space="preserve">Agricultural Advisory Services </t>
  </si>
  <si>
    <t xml:space="preserve">Farmer Advisory Servces </t>
  </si>
  <si>
    <t>Fisheries</t>
  </si>
  <si>
    <t>Appairy</t>
  </si>
  <si>
    <t xml:space="preserve">Livestock farmers </t>
  </si>
  <si>
    <t>Crop Farmers</t>
  </si>
  <si>
    <t>No. of farm visits made by category</t>
  </si>
  <si>
    <t>324</t>
  </si>
  <si>
    <t>75</t>
  </si>
  <si>
    <t>1350</t>
  </si>
  <si>
    <t>No. of HH reached by category</t>
  </si>
  <si>
    <t>789</t>
  </si>
  <si>
    <t>1220</t>
  </si>
  <si>
    <t>No. of farmer trainings conducted by category</t>
  </si>
  <si>
    <t>46</t>
  </si>
  <si>
    <t>38</t>
  </si>
  <si>
    <t>50</t>
  </si>
  <si>
    <t>No. of farmers trained</t>
  </si>
  <si>
    <t>550</t>
  </si>
  <si>
    <t>895</t>
  </si>
  <si>
    <t>1660</t>
  </si>
  <si>
    <t>No. of HH reached in the trainings:</t>
  </si>
  <si>
    <t>213</t>
  </si>
  <si>
    <t>800</t>
  </si>
  <si>
    <t>1500</t>
  </si>
  <si>
    <t>No. of demonstrations conducted by category</t>
  </si>
  <si>
    <t>45</t>
  </si>
  <si>
    <t>156</t>
  </si>
  <si>
    <t>Types of demonstrations conducted:</t>
  </si>
  <si>
    <t>a</t>
  </si>
  <si>
    <t>livestock</t>
  </si>
  <si>
    <t>Type (brief description)</t>
  </si>
  <si>
    <t xml:space="preserve">No. Demo sites </t>
  </si>
  <si>
    <t>Deworming of goats and cattle</t>
  </si>
  <si>
    <t>Livestock shades</t>
  </si>
  <si>
    <t>Vaccination</t>
  </si>
  <si>
    <t>Disease diagnoses</t>
  </si>
  <si>
    <t>livestock heat detection</t>
  </si>
  <si>
    <t>Dehorning</t>
  </si>
  <si>
    <t>culling fo reasons</t>
  </si>
  <si>
    <t>Sub-Total</t>
  </si>
  <si>
    <t>b</t>
  </si>
  <si>
    <t>Crop</t>
  </si>
  <si>
    <t>Water conservation (trenching)</t>
  </si>
  <si>
    <t>16</t>
  </si>
  <si>
    <t>Fertilizer use and application(DAP and Urea)</t>
  </si>
  <si>
    <t>Banana Mulching ,  and Holing manure</t>
  </si>
  <si>
    <t>40</t>
  </si>
  <si>
    <t xml:space="preserve"> Crop pest and disease management</t>
  </si>
  <si>
    <t>67</t>
  </si>
  <si>
    <t>Vegetable seeds nursery bed preparation</t>
  </si>
  <si>
    <t>Rice planting</t>
  </si>
  <si>
    <t>8</t>
  </si>
  <si>
    <t>Minimum Tilage</t>
  </si>
  <si>
    <t>14</t>
  </si>
  <si>
    <t>205</t>
  </si>
  <si>
    <t>c</t>
  </si>
  <si>
    <t>Entomology</t>
  </si>
  <si>
    <t>Beehive  setting</t>
  </si>
  <si>
    <t>Honey pressing</t>
  </si>
  <si>
    <t>Honey harvesting</t>
  </si>
  <si>
    <t>Tsetse fly traping</t>
  </si>
  <si>
    <t>Beehive  inspection</t>
  </si>
  <si>
    <t>12</t>
  </si>
  <si>
    <t>d</t>
  </si>
  <si>
    <t>Fish Pond Sampling</t>
  </si>
  <si>
    <t>26</t>
  </si>
  <si>
    <t>Water quality assesement</t>
  </si>
  <si>
    <t>Pond Sitting and Construction</t>
  </si>
  <si>
    <t>Fish feeding</t>
  </si>
  <si>
    <t>25</t>
  </si>
  <si>
    <t>B</t>
  </si>
  <si>
    <t xml:space="preserve">CROP PRODUCTION AND MANAGEMENT </t>
  </si>
  <si>
    <t>Crop performance and output</t>
  </si>
  <si>
    <t>Major food security enterprises in the district</t>
  </si>
  <si>
    <t>Enterprise</t>
  </si>
  <si>
    <t>Est. acreage (Acres)</t>
  </si>
  <si>
    <t>Maize</t>
  </si>
  <si>
    <t>Cassava</t>
  </si>
  <si>
    <t>Beans</t>
  </si>
  <si>
    <t>Coffee</t>
  </si>
  <si>
    <t>Banana</t>
  </si>
  <si>
    <t>Gnuts</t>
  </si>
  <si>
    <t>Rice</t>
  </si>
  <si>
    <t>Sweet potatoes</t>
  </si>
  <si>
    <t>Major income generating crops</t>
  </si>
  <si>
    <t>Est. acreage</t>
  </si>
  <si>
    <t>Farmers benefiting from crop technologies/inputs</t>
  </si>
  <si>
    <t xml:space="preserve">Technologies </t>
  </si>
  <si>
    <t>Source</t>
  </si>
  <si>
    <t>soyabean seeds</t>
  </si>
  <si>
    <t>oil Seed</t>
  </si>
  <si>
    <t xml:space="preserve">Crop marketing information </t>
  </si>
  <si>
    <t>Commodity</t>
  </si>
  <si>
    <t>Farm gate price</t>
  </si>
  <si>
    <t>500/Kg</t>
  </si>
  <si>
    <t>2000/Kg</t>
  </si>
  <si>
    <t xml:space="preserve">Beans </t>
  </si>
  <si>
    <t>5000/Kg</t>
  </si>
  <si>
    <t>10,000-30,000shs/bunch</t>
  </si>
  <si>
    <t>3500/Kgs</t>
  </si>
  <si>
    <t xml:space="preserve">Cabbage </t>
  </si>
  <si>
    <t>1500shs each</t>
  </si>
  <si>
    <t>3600/Kg</t>
  </si>
  <si>
    <t xml:space="preserve">Commodities marketed </t>
  </si>
  <si>
    <t>No. of bulking/ Marketing Centres</t>
  </si>
  <si>
    <t>Total (where applicable)</t>
  </si>
  <si>
    <t>PHH technologies</t>
  </si>
  <si>
    <t xml:space="preserve">Storge facilities </t>
  </si>
  <si>
    <t xml:space="preserve">Type of technology </t>
  </si>
  <si>
    <t>No. of farmers</t>
  </si>
  <si>
    <t>Local silos</t>
  </si>
  <si>
    <t>Super Grain bags</t>
  </si>
  <si>
    <t xml:space="preserve">Plastic silos </t>
  </si>
  <si>
    <t>Stores</t>
  </si>
  <si>
    <t xml:space="preserve">Exisiting crop vaue addition facilities </t>
  </si>
  <si>
    <t>Name/Type</t>
  </si>
  <si>
    <t>Comment</t>
  </si>
  <si>
    <t>Maize mills</t>
  </si>
  <si>
    <t>204</t>
  </si>
  <si>
    <t>Mostly Seasonal with Maize season</t>
  </si>
  <si>
    <t>Rice mills</t>
  </si>
  <si>
    <t>02 Not active due to supply and power issues</t>
  </si>
  <si>
    <t>Coffee hurler</t>
  </si>
  <si>
    <t>01 procured under ACDP</t>
  </si>
  <si>
    <t>Maize shellers</t>
  </si>
  <si>
    <t>30</t>
  </si>
  <si>
    <t>Private</t>
  </si>
  <si>
    <t>Gnut shellers</t>
  </si>
  <si>
    <t>Honey press</t>
  </si>
  <si>
    <t>Acquired by groups</t>
  </si>
  <si>
    <t xml:space="preserve">Major crop pests and diseases </t>
  </si>
  <si>
    <t xml:space="preserve">Extent of damage (very low, low, moderate, severe) </t>
  </si>
  <si>
    <t>Maize stalk borer</t>
  </si>
  <si>
    <t>very low</t>
  </si>
  <si>
    <t>Mosaic</t>
  </si>
  <si>
    <t>Black ants in coffee</t>
  </si>
  <si>
    <t>low</t>
  </si>
  <si>
    <t>Striga</t>
  </si>
  <si>
    <t>severe</t>
  </si>
  <si>
    <t>Black twig Borer</t>
  </si>
  <si>
    <t>Control measures for crop pests &amp; diseases</t>
  </si>
  <si>
    <t>Tye of control measure</t>
  </si>
  <si>
    <t>No. conducted</t>
  </si>
  <si>
    <t>Plant Health Clinics Operations</t>
  </si>
  <si>
    <t xml:space="preserve">Routine surveys </t>
  </si>
  <si>
    <t>120</t>
  </si>
  <si>
    <t xml:space="preserve">Case attendance </t>
  </si>
  <si>
    <t>78</t>
  </si>
  <si>
    <t>Strategic sprays</t>
  </si>
  <si>
    <t>Bye laws/regulation enforcement visits</t>
  </si>
  <si>
    <t>C</t>
  </si>
  <si>
    <t xml:space="preserve">ANIMAL/LIVESTOCK PRODUCTION AND MANAGEMENT </t>
  </si>
  <si>
    <t xml:space="preserve">Priority livestock enterprises </t>
  </si>
  <si>
    <t>Est. No. of livestock</t>
  </si>
  <si>
    <t xml:space="preserve">Local cattle </t>
  </si>
  <si>
    <t>Exotic croses-Cattle</t>
  </si>
  <si>
    <t>Local goats</t>
  </si>
  <si>
    <t>Exotic croses-Goats</t>
  </si>
  <si>
    <t>Pigs</t>
  </si>
  <si>
    <t xml:space="preserve">Sheep </t>
  </si>
  <si>
    <t>Poultry</t>
  </si>
  <si>
    <t>Rabbits</t>
  </si>
  <si>
    <t>Turkeys</t>
  </si>
  <si>
    <t>Other animals</t>
  </si>
  <si>
    <t>Est. No. of animals</t>
  </si>
  <si>
    <t>Dogs</t>
  </si>
  <si>
    <t>Cats</t>
  </si>
  <si>
    <t>Donkeys</t>
  </si>
  <si>
    <t>13</t>
  </si>
  <si>
    <t>Farmers benefiting from the livestock technologies/inputs/equipment</t>
  </si>
  <si>
    <t>Livestock technology</t>
  </si>
  <si>
    <t>Number</t>
  </si>
  <si>
    <t>AI</t>
  </si>
  <si>
    <t>MAAIF</t>
  </si>
  <si>
    <t>Vaccines</t>
  </si>
  <si>
    <t>Livestock inputs/Equipment</t>
  </si>
  <si>
    <t>No. of items</t>
  </si>
  <si>
    <t>AI kit</t>
  </si>
  <si>
    <t>Liquid Nitrogen Tanks</t>
  </si>
  <si>
    <t>Laboratory Microscope</t>
  </si>
  <si>
    <t>Obstetric Kit</t>
  </si>
  <si>
    <t>Centrifige</t>
  </si>
  <si>
    <t>Rabies vaccines</t>
  </si>
  <si>
    <t>5000 Doses</t>
  </si>
  <si>
    <t>FMD vaccines</t>
  </si>
  <si>
    <t>40,000 Doses</t>
  </si>
  <si>
    <t>Feed resources for livestock</t>
  </si>
  <si>
    <t>Pastures types</t>
  </si>
  <si>
    <t>Improved pastures</t>
  </si>
  <si>
    <t>150</t>
  </si>
  <si>
    <t>Most of the plots are scarttered</t>
  </si>
  <si>
    <t>Unimproved/Natural pastures</t>
  </si>
  <si>
    <t>less than 40 SQ MILES</t>
  </si>
  <si>
    <t>Most of land lost to sugarcanes grwoing</t>
  </si>
  <si>
    <t>Total</t>
  </si>
  <si>
    <t>Other feeds resources</t>
  </si>
  <si>
    <t>Est. quantity (tons)</t>
  </si>
  <si>
    <t>Silage</t>
  </si>
  <si>
    <t>Uptake is slow</t>
  </si>
  <si>
    <t>Hay</t>
  </si>
  <si>
    <t>Storage issues</t>
  </si>
  <si>
    <t>Expensive to farmers besides quality issues</t>
  </si>
  <si>
    <t xml:space="preserve">Marketing of animals and animal products </t>
  </si>
  <si>
    <t>Indicative prices for animals/animal produts</t>
  </si>
  <si>
    <t>Type of animal/Product</t>
  </si>
  <si>
    <t>Farm gate</t>
  </si>
  <si>
    <t>Local cattle (250 kg live weight)</t>
  </si>
  <si>
    <t xml:space="preserve">High Grade In-calf Heifers (Dairy) </t>
  </si>
  <si>
    <t>Friesian/Local Cross (75% purity)</t>
  </si>
  <si>
    <t>Mature goat (35 kh live weight)</t>
  </si>
  <si>
    <t>Local chicken - cock</t>
  </si>
  <si>
    <t>Piglets</t>
  </si>
  <si>
    <t>Local chicken - mature hen</t>
  </si>
  <si>
    <t>Animal products</t>
  </si>
  <si>
    <t>Market</t>
  </si>
  <si>
    <t>Milk (per litre)</t>
  </si>
  <si>
    <t>Eggs (per tray)</t>
  </si>
  <si>
    <t>Beef meat (per kg)</t>
  </si>
  <si>
    <t>Fish (per kg)</t>
  </si>
  <si>
    <t>Pork (per kg)</t>
  </si>
  <si>
    <t>Goat meat (per kg)</t>
  </si>
  <si>
    <t xml:space="preserve">Slaughter facilities </t>
  </si>
  <si>
    <t>Type of facility</t>
  </si>
  <si>
    <t>Av. No. slaughter/Day</t>
  </si>
  <si>
    <t>Cattle</t>
  </si>
  <si>
    <t>Shoats</t>
  </si>
  <si>
    <t>Slaughter slab</t>
  </si>
  <si>
    <t>Kinyara</t>
  </si>
  <si>
    <t>Kyatiri</t>
  </si>
  <si>
    <t>Kisalizi</t>
  </si>
  <si>
    <t>Kihanguzi</t>
  </si>
  <si>
    <t>Kafu</t>
  </si>
  <si>
    <t>Municipal Slaughter shed</t>
  </si>
  <si>
    <t xml:space="preserve">Masindi Town </t>
  </si>
  <si>
    <t>General Pig Slaughter</t>
  </si>
  <si>
    <t>All District</t>
  </si>
  <si>
    <t xml:space="preserve">Major diseases (suspected based on clinical signs) in the quarter </t>
  </si>
  <si>
    <t>Name of supected diseases</t>
  </si>
  <si>
    <t>Species affected</t>
  </si>
  <si>
    <t>No. Affected</t>
  </si>
  <si>
    <t>Trypanamiasis</t>
  </si>
  <si>
    <t xml:space="preserve">Cattle </t>
  </si>
  <si>
    <t>Based on CS</t>
  </si>
  <si>
    <t xml:space="preserve">scours </t>
  </si>
  <si>
    <t xml:space="preserve">cattle and pigs </t>
  </si>
  <si>
    <t>Based on signs</t>
  </si>
  <si>
    <t>Fasciolasis</t>
  </si>
  <si>
    <t>Based on PM</t>
  </si>
  <si>
    <t>East Coast Fever</t>
  </si>
  <si>
    <t>Babesiosis</t>
  </si>
  <si>
    <t>Helmintheisis</t>
  </si>
  <si>
    <t>swine Eryspelas</t>
  </si>
  <si>
    <t xml:space="preserve">pigs </t>
  </si>
  <si>
    <t>NCD</t>
  </si>
  <si>
    <t xml:space="preserve">Estimates </t>
  </si>
  <si>
    <t xml:space="preserve">Disease control measures </t>
  </si>
  <si>
    <t xml:space="preserve">Measures used </t>
  </si>
  <si>
    <t>No. of livestock involved</t>
  </si>
  <si>
    <t>Vaccinations                               CBPP</t>
  </si>
  <si>
    <t>FMD</t>
  </si>
  <si>
    <t>Rabies</t>
  </si>
  <si>
    <t>Fowl Pox</t>
  </si>
  <si>
    <t>Gumboro</t>
  </si>
  <si>
    <t xml:space="preserve">Animal prophylaxis-Samorin treatment </t>
  </si>
  <si>
    <t xml:space="preserve">Deworming </t>
  </si>
  <si>
    <t>Dipping/Spraying</t>
  </si>
  <si>
    <t xml:space="preserve">Animal disease surveillance/Routine surveys </t>
  </si>
  <si>
    <t xml:space="preserve">Quarantine restrictions </t>
  </si>
  <si>
    <t xml:space="preserve">Animal disease control facilities </t>
  </si>
  <si>
    <t xml:space="preserve">Quarantine stations </t>
  </si>
  <si>
    <t>_</t>
  </si>
  <si>
    <t>Holding grounds</t>
  </si>
  <si>
    <t xml:space="preserve">Animal crushes </t>
  </si>
  <si>
    <t>Central Div</t>
  </si>
  <si>
    <t>Kabango</t>
  </si>
  <si>
    <t>D</t>
  </si>
  <si>
    <t xml:space="preserve">FISH FARMING AND FISHERIES RESOURCES MANAGEMENT </t>
  </si>
  <si>
    <t xml:space="preserve">Fishries activities conducted </t>
  </si>
  <si>
    <t xml:space="preserve">Activity </t>
  </si>
  <si>
    <t xml:space="preserve">No. conducted </t>
  </si>
  <si>
    <t xml:space="preserve">Fisheries enforcements carried out </t>
  </si>
  <si>
    <t>Frame surveys</t>
  </si>
  <si>
    <t>Fish Farmer training</t>
  </si>
  <si>
    <t>Pond sampling</t>
  </si>
  <si>
    <t>Pond Siting</t>
  </si>
  <si>
    <t xml:space="preserve">Fish farmers </t>
  </si>
  <si>
    <t xml:space="preserve">Type of farmer </t>
  </si>
  <si>
    <t>1-2 ponds (400-800 sq. metres)</t>
  </si>
  <si>
    <t>3-5 ponds (1,000-2000 sq. metres)</t>
  </si>
  <si>
    <t>Above 5 ponds (Over 2000 sq.metres)</t>
  </si>
  <si>
    <t xml:space="preserve">Fish farming </t>
  </si>
  <si>
    <t>Type of fish farming</t>
  </si>
  <si>
    <t>No. stokced previously</t>
  </si>
  <si>
    <t>Fish ponds</t>
  </si>
  <si>
    <t>Fish Tanks</t>
  </si>
  <si>
    <t xml:space="preserve">Fish cages </t>
  </si>
  <si>
    <t>Caputre fisheries</t>
  </si>
  <si>
    <t>Exisiting water bodies in and around the district</t>
  </si>
  <si>
    <t>Name of water body/River/Stream</t>
  </si>
  <si>
    <t xml:space="preserve">Actual location </t>
  </si>
  <si>
    <t>Kiyanja swamp</t>
  </si>
  <si>
    <t>Katagurukwa Miirya Subcounty</t>
  </si>
  <si>
    <t>River sonso</t>
  </si>
  <si>
    <t>Budongo Sub county</t>
  </si>
  <si>
    <t>River Waki</t>
  </si>
  <si>
    <t>River kizi</t>
  </si>
  <si>
    <t>Bwijanga Subcounty</t>
  </si>
  <si>
    <t>Maiha swamp</t>
  </si>
  <si>
    <t>River Kafu</t>
  </si>
  <si>
    <t>Kimengo Sub County</t>
  </si>
  <si>
    <t xml:space="preserve">Species of fish caught in the water bodies </t>
  </si>
  <si>
    <t>Water body/River/Stream</t>
  </si>
  <si>
    <t xml:space="preserve">Fish species caught </t>
  </si>
  <si>
    <t>Clarias</t>
  </si>
  <si>
    <t>Capture fish Production by type</t>
  </si>
  <si>
    <t xml:space="preserve">Type/Species of fish </t>
  </si>
  <si>
    <t>Est. quantity harvested (Kgs)</t>
  </si>
  <si>
    <t>Tilipia</t>
  </si>
  <si>
    <t>Cat fish</t>
  </si>
  <si>
    <t xml:space="preserve">Technologies and inputs for fish farmers </t>
  </si>
  <si>
    <t xml:space="preserve">Technologies - fish fry </t>
  </si>
  <si>
    <t xml:space="preserve">Quantity received </t>
  </si>
  <si>
    <t>Tilapia fry</t>
  </si>
  <si>
    <t xml:space="preserve">Clarias fry </t>
  </si>
  <si>
    <t>Tilapia fingerlings</t>
  </si>
  <si>
    <t>Fish feeds</t>
  </si>
  <si>
    <t>360kgs</t>
  </si>
  <si>
    <t>Clarias fingerlings</t>
  </si>
  <si>
    <t xml:space="preserve">Agroprcessing and value addition in fish </t>
  </si>
  <si>
    <t xml:space="preserve">Type of agroprocessing/Value addtion </t>
  </si>
  <si>
    <t xml:space="preserve">Name </t>
  </si>
  <si>
    <t>fish smoking</t>
  </si>
  <si>
    <t>Kusemererwa Eunice</t>
  </si>
  <si>
    <t>fish drying</t>
  </si>
  <si>
    <t>Fatuma Oliver</t>
  </si>
  <si>
    <t>Adoko Fali</t>
  </si>
  <si>
    <t>Akol Evalyne</t>
  </si>
  <si>
    <t>Asuru Sanda</t>
  </si>
  <si>
    <t>Lickh Polly</t>
  </si>
  <si>
    <t>Zubeda</t>
  </si>
  <si>
    <t>Nalugo Mary</t>
  </si>
  <si>
    <t>Fish smoking</t>
  </si>
  <si>
    <t>Kaahwa Sarah</t>
  </si>
  <si>
    <t>Okudia Regina</t>
  </si>
  <si>
    <t>salting</t>
  </si>
  <si>
    <t>Kyogayomu</t>
  </si>
  <si>
    <t>Fish drying</t>
  </si>
  <si>
    <t>fisher enterprise groups</t>
  </si>
  <si>
    <t>location</t>
  </si>
  <si>
    <t>Kyatiri fish enterprise group</t>
  </si>
  <si>
    <t>Yoyo PDM group</t>
  </si>
  <si>
    <t>Bombo community fish pond</t>
  </si>
  <si>
    <t>Abalimi bagezi</t>
  </si>
  <si>
    <t>Kabalye</t>
  </si>
  <si>
    <t>Kisindizi fish ponds</t>
  </si>
  <si>
    <t xml:space="preserve">Kyamwita </t>
  </si>
  <si>
    <t>Nyangaya</t>
  </si>
  <si>
    <t xml:space="preserve">Katwesigengane PDM </t>
  </si>
  <si>
    <t>kyakamese east</t>
  </si>
  <si>
    <t xml:space="preserve">Yega Okole </t>
  </si>
  <si>
    <t>Nyangahya</t>
  </si>
  <si>
    <t>Kyangamwoyo PDM</t>
  </si>
  <si>
    <t>Kyakamese Central</t>
  </si>
  <si>
    <t>Kyarumbeha</t>
  </si>
  <si>
    <t>Nyantozi Fish</t>
  </si>
  <si>
    <t xml:space="preserve">Marketing of fish </t>
  </si>
  <si>
    <t xml:space="preserve">Type of fish </t>
  </si>
  <si>
    <t>Market Price/kg</t>
  </si>
  <si>
    <t xml:space="preserve">Nile Perch </t>
  </si>
  <si>
    <t xml:space="preserve">Tilapia </t>
  </si>
  <si>
    <t>E</t>
  </si>
  <si>
    <t xml:space="preserve">ENTOMOLOGY MANAGEMENT </t>
  </si>
  <si>
    <t xml:space="preserve">Productive Entomology </t>
  </si>
  <si>
    <t xml:space="preserve">Apiculture production and management </t>
  </si>
  <si>
    <t xml:space="preserve">Bee hives </t>
  </si>
  <si>
    <t>Type of bee hives</t>
  </si>
  <si>
    <t xml:space="preserve">No. of the beehives </t>
  </si>
  <si>
    <t>Local beehives</t>
  </si>
  <si>
    <t>KTB</t>
  </si>
  <si>
    <t>Frame hives or Langstroth hives</t>
  </si>
  <si>
    <t xml:space="preserve">Technologies and inputs given to farmers </t>
  </si>
  <si>
    <t xml:space="preserve">No. of farmers </t>
  </si>
  <si>
    <t xml:space="preserve">KTB hives </t>
  </si>
  <si>
    <t xml:space="preserve">Frame hives </t>
  </si>
  <si>
    <t xml:space="preserve">Local hves </t>
  </si>
  <si>
    <t xml:space="preserve">Totals </t>
  </si>
  <si>
    <t xml:space="preserve">Value addition for honey </t>
  </si>
  <si>
    <t xml:space="preserve">Name of Group/Individal </t>
  </si>
  <si>
    <t>Nature of value addition/product</t>
  </si>
  <si>
    <t>Twimukyangane beekeepers</t>
  </si>
  <si>
    <t>Processing and packing</t>
  </si>
  <si>
    <t xml:space="preserve">Rwentumba beekeepers </t>
  </si>
  <si>
    <t>Processing</t>
  </si>
  <si>
    <t>Kapeka Beekers Cooperative</t>
  </si>
  <si>
    <t>Honey filtering and bee wax floating</t>
  </si>
  <si>
    <t>Alimugonza Beekeepers</t>
  </si>
  <si>
    <t>Processing, Packaging and wax floating</t>
  </si>
  <si>
    <t xml:space="preserve">Akumulikire beekeepers </t>
  </si>
  <si>
    <t>Honey processing</t>
  </si>
  <si>
    <t>Buliima</t>
  </si>
  <si>
    <t>kasenyi youth beekeepers</t>
  </si>
  <si>
    <t>Labongo</t>
  </si>
  <si>
    <t>Kiiza Oliva</t>
  </si>
  <si>
    <t>Motokai beekeepers</t>
  </si>
  <si>
    <t>processing and packaging</t>
  </si>
  <si>
    <t>Biizi community</t>
  </si>
  <si>
    <t>Processing and packaging</t>
  </si>
  <si>
    <t>Kisembo Yesse</t>
  </si>
  <si>
    <t>Alinaitwe George</t>
  </si>
  <si>
    <t xml:space="preserve">Processing , packaging and wax flitering </t>
  </si>
  <si>
    <t>Kitamba Beekeepers</t>
  </si>
  <si>
    <t>Nyantonzi Beekeepers</t>
  </si>
  <si>
    <t>Processing Honey</t>
  </si>
  <si>
    <t xml:space="preserve">processing </t>
  </si>
  <si>
    <t>Kasongoire</t>
  </si>
  <si>
    <t>Kimina bee keepers</t>
  </si>
  <si>
    <t xml:space="preserve">Non-Productive Entomology </t>
  </si>
  <si>
    <t xml:space="preserve">Tsetsefly control activities </t>
  </si>
  <si>
    <t xml:space="preserve">No. put up </t>
  </si>
  <si>
    <t>Laying of tsetse traps</t>
  </si>
  <si>
    <t>Target screens</t>
  </si>
  <si>
    <t>Live baiting on animals</t>
  </si>
  <si>
    <t>F</t>
  </si>
  <si>
    <t xml:space="preserve">FIVE MAJOR CHALLENGES DURING THE QUARTER </t>
  </si>
  <si>
    <t>High incidences of pest and diseases for instance strig weed</t>
  </si>
  <si>
    <t>High costs of farm inputs</t>
  </si>
  <si>
    <t>Inadequte uptake of improved technologies by farmers</t>
  </si>
  <si>
    <t>Climatic changes</t>
  </si>
  <si>
    <t>Inadequate supply of Animal vaccines</t>
  </si>
  <si>
    <t>G</t>
  </si>
  <si>
    <t>SUGGESTED RECOMMENDATIONS ON THE CHALLENGES STATED ABOVE</t>
  </si>
  <si>
    <t>General extension workers capacity building</t>
  </si>
  <si>
    <t>Lobbying for inputs subsidies</t>
  </si>
  <si>
    <t>Enterprize mix for high value enterprises</t>
  </si>
  <si>
    <t>Lobby government to increase supply of Animal vaccines</t>
  </si>
  <si>
    <t xml:space="preserve">          GENERAL PICTURIAL REPRESENTATION OF FIELD EXTENSION SERVICES BY EXTENSION WORKERS</t>
  </si>
  <si>
    <t xml:space="preserve">ENDORSEMENT </t>
  </si>
  <si>
    <t>Approved by:</t>
  </si>
  <si>
    <t>This report is compiled by:</t>
  </si>
  <si>
    <t>Name:…………………………………………..</t>
  </si>
  <si>
    <t>Name:……………….…………</t>
  </si>
  <si>
    <t>Title: Ag DPO</t>
  </si>
  <si>
    <t>Title: CAO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</si>
</sst>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_ ;_ * \-#,##0_ ;_ * &quot;-&quot;_ ;_ @_ "/>
    <numFmt numFmtId="177" formatCode="_(* #,##0_);_(* \(#,##0\);_(* &quot;-&quot;??_);_(@_)"/>
    <numFmt numFmtId="178" formatCode="0.0"/>
  </numFmts>
  <fonts count="32">
    <font>
      <sz val="11"/>
      <color theme="1"/>
      <name val="Calibri"/>
      <charset val="134"/>
      <scheme val="minor"/>
    </font>
    <font>
      <sz val="12"/>
      <name val="Times"/>
      <charset val="134"/>
    </font>
    <font>
      <b/>
      <sz val="12"/>
      <name val="Times"/>
      <charset val="134"/>
    </font>
    <font>
      <b/>
      <sz val="12"/>
      <name val="Times"/>
      <charset val="1"/>
    </font>
    <font>
      <sz val="12"/>
      <color theme="1"/>
      <name val="Times New Roman"/>
      <charset val="134"/>
    </font>
    <font>
      <sz val="12"/>
      <name val="Times"/>
      <charset val="1"/>
    </font>
    <font>
      <sz val="12"/>
      <color theme="0"/>
      <name val="Times"/>
      <charset val="134"/>
    </font>
    <font>
      <sz val="12"/>
      <color rgb="FFFF0000"/>
      <name val="Times"/>
      <charset val="134"/>
    </font>
    <font>
      <sz val="12"/>
      <color rgb="FFC00000"/>
      <name val="Times"/>
      <charset val="134"/>
    </font>
    <font>
      <sz val="12"/>
      <color theme="1"/>
      <name val="Times"/>
      <charset val="134"/>
    </font>
    <font>
      <sz val="11"/>
      <name val="Times"/>
      <charset val="134"/>
    </font>
    <font>
      <b/>
      <sz val="11"/>
      <name val="Times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i/>
      <sz val="12"/>
      <name val="Times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6" applyNumberFormat="0" applyAlignment="0" applyProtection="0">
      <alignment vertical="center"/>
    </xf>
    <xf numFmtId="0" fontId="21" fillId="11" borderId="17" applyNumberFormat="0" applyAlignment="0" applyProtection="0">
      <alignment vertical="center"/>
    </xf>
    <xf numFmtId="0" fontId="22" fillId="11" borderId="16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</cellStyleXfs>
  <cellXfs count="199">
    <xf numFmtId="0" fontId="0" fillId="0" borderId="0" xfId="0"/>
    <xf numFmtId="0" fontId="1" fillId="2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4" borderId="1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wrapText="1"/>
    </xf>
    <xf numFmtId="0" fontId="2" fillId="5" borderId="2" xfId="0" applyFont="1" applyFill="1" applyBorder="1" applyAlignment="1">
      <alignment horizontal="right"/>
    </xf>
    <xf numFmtId="0" fontId="2" fillId="5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1" fillId="0" borderId="2" xfId="0" applyFont="1" applyBorder="1"/>
    <xf numFmtId="0" fontId="2" fillId="6" borderId="3" xfId="0" applyFont="1" applyFill="1" applyBorder="1"/>
    <xf numFmtId="0" fontId="2" fillId="6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1" fillId="0" borderId="3" xfId="0" applyFont="1" applyBorder="1"/>
    <xf numFmtId="49" fontId="2" fillId="0" borderId="2" xfId="0" applyNumberFormat="1" applyFont="1" applyBorder="1" applyAlignment="1">
      <alignment horizontal="right"/>
    </xf>
    <xf numFmtId="3" fontId="2" fillId="0" borderId="2" xfId="0" applyNumberFormat="1" applyFont="1" applyBorder="1"/>
    <xf numFmtId="0" fontId="1" fillId="0" borderId="2" xfId="0" applyFont="1" applyBorder="1" applyAlignment="1">
      <alignment horizontal="right" vertical="top" wrapText="1"/>
    </xf>
    <xf numFmtId="0" fontId="1" fillId="0" borderId="3" xfId="0" applyFont="1" applyBorder="1" applyAlignment="1">
      <alignment vertical="top" wrapText="1"/>
    </xf>
    <xf numFmtId="3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49" fontId="2" fillId="0" borderId="2" xfId="0" applyNumberFormat="1" applyFont="1" applyBorder="1" applyAlignment="1">
      <alignment horizontal="right" vertical="top" wrapText="1"/>
    </xf>
    <xf numFmtId="0" fontId="2" fillId="0" borderId="2" xfId="0" applyFont="1" applyBorder="1"/>
    <xf numFmtId="0" fontId="2" fillId="2" borderId="0" xfId="0" applyNumberFormat="1" applyFont="1" applyFill="1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2" fillId="6" borderId="3" xfId="0" applyFont="1" applyFill="1" applyBorder="1" applyAlignment="1">
      <alignment horizontal="left" vertical="center"/>
    </xf>
    <xf numFmtId="0" fontId="2" fillId="6" borderId="4" xfId="0" applyFont="1" applyFill="1" applyBorder="1" applyAlignment="1">
      <alignment horizontal="center" vertical="top"/>
    </xf>
    <xf numFmtId="0" fontId="2" fillId="6" borderId="3" xfId="0" applyFont="1" applyFill="1" applyBorder="1" applyAlignment="1">
      <alignment horizontal="center" vertical="top"/>
    </xf>
    <xf numFmtId="0" fontId="2" fillId="6" borderId="2" xfId="0" applyFont="1" applyFill="1" applyBorder="1" applyAlignment="1">
      <alignment vertical="top"/>
    </xf>
    <xf numFmtId="0" fontId="2" fillId="6" borderId="2" xfId="0" applyFont="1" applyFill="1" applyBorder="1"/>
    <xf numFmtId="49" fontId="2" fillId="0" borderId="2" xfId="0" applyNumberFormat="1" applyFont="1" applyBorder="1"/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0" xfId="0" applyFont="1" applyBorder="1"/>
    <xf numFmtId="0" fontId="2" fillId="0" borderId="3" xfId="0" applyFont="1" applyBorder="1"/>
    <xf numFmtId="1" fontId="1" fillId="0" borderId="0" xfId="0" applyNumberFormat="1" applyFont="1" applyBorder="1" applyAlignment="1">
      <alignment horizontal="right"/>
    </xf>
    <xf numFmtId="0" fontId="2" fillId="6" borderId="3" xfId="0" applyFont="1" applyFill="1" applyBorder="1" applyAlignment="1">
      <alignment horizontal="right"/>
    </xf>
    <xf numFmtId="3" fontId="2" fillId="6" borderId="2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/>
    <xf numFmtId="0" fontId="1" fillId="0" borderId="2" xfId="0" applyFont="1" applyBorder="1" applyAlignment="1">
      <alignment vertical="top"/>
    </xf>
    <xf numFmtId="0" fontId="2" fillId="6" borderId="4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top" wrapText="1"/>
    </xf>
    <xf numFmtId="0" fontId="1" fillId="0" borderId="4" xfId="0" applyFont="1" applyBorder="1" applyAlignment="1"/>
    <xf numFmtId="0" fontId="1" fillId="0" borderId="2" xfId="0" applyFont="1" applyBorder="1" applyAlignment="1"/>
    <xf numFmtId="0" fontId="1" fillId="2" borderId="2" xfId="0" applyFont="1" applyFill="1" applyBorder="1" applyAlignment="1">
      <alignment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/>
    </xf>
    <xf numFmtId="0" fontId="2" fillId="6" borderId="5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vertical="center"/>
    </xf>
    <xf numFmtId="0" fontId="1" fillId="0" borderId="3" xfId="0" applyFont="1" applyBorder="1" applyAlignment="1">
      <alignment horizontal="left"/>
    </xf>
    <xf numFmtId="49" fontId="1" fillId="0" borderId="2" xfId="0" applyNumberFormat="1" applyFont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3" fillId="0" borderId="3" xfId="0" applyFont="1" applyBorder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vertical="top"/>
    </xf>
    <xf numFmtId="0" fontId="1" fillId="2" borderId="3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top"/>
    </xf>
    <xf numFmtId="0" fontId="1" fillId="0" borderId="3" xfId="0" applyFont="1" applyBorder="1" applyAlignment="1"/>
    <xf numFmtId="177" fontId="1" fillId="0" borderId="2" xfId="1" applyNumberFormat="1" applyFont="1" applyBorder="1" applyAlignment="1">
      <alignment horizontal="right"/>
    </xf>
    <xf numFmtId="177" fontId="2" fillId="6" borderId="2" xfId="1" applyNumberFormat="1" applyFont="1" applyFill="1" applyBorder="1" applyAlignment="1">
      <alignment horizontal="right"/>
    </xf>
    <xf numFmtId="0" fontId="2" fillId="6" borderId="0" xfId="0" applyFont="1" applyFill="1" applyBorder="1" applyAlignment="1">
      <alignment horizontal="right"/>
    </xf>
    <xf numFmtId="177" fontId="2" fillId="6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0" fontId="3" fillId="0" borderId="2" xfId="0" applyFont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0" xfId="0" applyFont="1" applyFill="1" applyBorder="1"/>
    <xf numFmtId="0" fontId="6" fillId="2" borderId="2" xfId="0" applyFont="1" applyFill="1" applyBorder="1"/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/>
    </xf>
    <xf numFmtId="0" fontId="1" fillId="6" borderId="2" xfId="0" applyFont="1" applyFill="1" applyBorder="1" applyAlignment="1"/>
    <xf numFmtId="0" fontId="1" fillId="6" borderId="2" xfId="0" applyFont="1" applyFill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right" vertical="center"/>
    </xf>
    <xf numFmtId="49" fontId="1" fillId="0" borderId="2" xfId="0" applyNumberFormat="1" applyFont="1" applyBorder="1" applyAlignment="1">
      <alignment horizontal="right" vertical="top"/>
    </xf>
    <xf numFmtId="0" fontId="2" fillId="7" borderId="3" xfId="0" applyFont="1" applyFill="1" applyBorder="1" applyAlignment="1">
      <alignment horizontal="right"/>
    </xf>
    <xf numFmtId="49" fontId="2" fillId="7" borderId="2" xfId="0" applyNumberFormat="1" applyFont="1" applyFill="1" applyBorder="1" applyAlignment="1">
      <alignment horizontal="right"/>
    </xf>
    <xf numFmtId="0" fontId="2" fillId="0" borderId="2" xfId="0" applyFont="1" applyBorder="1" applyAlignment="1">
      <alignment horizontal="right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top"/>
    </xf>
    <xf numFmtId="49" fontId="1" fillId="0" borderId="3" xfId="0" applyNumberFormat="1" applyFont="1" applyBorder="1" applyAlignment="1">
      <alignment horizontal="right" vertical="top"/>
    </xf>
    <xf numFmtId="49" fontId="1" fillId="0" borderId="3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right"/>
    </xf>
    <xf numFmtId="0" fontId="2" fillId="0" borderId="3" xfId="0" applyFont="1" applyBorder="1" applyAlignment="1"/>
    <xf numFmtId="0" fontId="2" fillId="0" borderId="4" xfId="0" applyFont="1" applyBorder="1" applyAlignment="1"/>
    <xf numFmtId="49" fontId="1" fillId="0" borderId="2" xfId="0" applyNumberFormat="1" applyFont="1" applyBorder="1" applyAlignment="1">
      <alignment horizontal="right"/>
    </xf>
    <xf numFmtId="49" fontId="0" fillId="0" borderId="2" xfId="0" applyNumberFormat="1" applyFont="1" applyBorder="1" applyAlignment="1">
      <alignment horizontal="right"/>
    </xf>
    <xf numFmtId="0" fontId="2" fillId="0" borderId="5" xfId="0" applyFont="1" applyBorder="1" applyAlignment="1"/>
    <xf numFmtId="0" fontId="2" fillId="6" borderId="2" xfId="0" applyFont="1" applyFill="1" applyBorder="1" applyAlignment="1">
      <alignment horizontal="right"/>
    </xf>
    <xf numFmtId="49" fontId="2" fillId="6" borderId="2" xfId="0" applyNumberFormat="1" applyFont="1" applyFill="1" applyBorder="1" applyAlignment="1">
      <alignment horizontal="right"/>
    </xf>
    <xf numFmtId="0" fontId="2" fillId="5" borderId="0" xfId="0" applyFont="1" applyFill="1"/>
    <xf numFmtId="0" fontId="1" fillId="5" borderId="0" xfId="0" applyFont="1" applyFill="1"/>
    <xf numFmtId="177" fontId="1" fillId="0" borderId="2" xfId="1" applyNumberFormat="1" applyFont="1" applyBorder="1"/>
    <xf numFmtId="0" fontId="7" fillId="0" borderId="0" xfId="0" applyFont="1"/>
    <xf numFmtId="177" fontId="2" fillId="6" borderId="2" xfId="0" applyNumberFormat="1" applyFont="1" applyFill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2" fillId="6" borderId="5" xfId="0" applyFont="1" applyFill="1" applyBorder="1" applyAlignment="1">
      <alignment horizontal="right"/>
    </xf>
    <xf numFmtId="0" fontId="2" fillId="8" borderId="3" xfId="0" applyFont="1" applyFill="1" applyBorder="1" applyAlignment="1"/>
    <xf numFmtId="43" fontId="1" fillId="0" borderId="2" xfId="1" applyFont="1" applyBorder="1"/>
    <xf numFmtId="2" fontId="1" fillId="0" borderId="2" xfId="0" applyNumberFormat="1" applyFont="1" applyBorder="1" applyAlignment="1">
      <alignment horizontal="right"/>
    </xf>
    <xf numFmtId="178" fontId="2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right" vertical="center"/>
    </xf>
    <xf numFmtId="1" fontId="1" fillId="0" borderId="2" xfId="0" applyNumberFormat="1" applyFont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49" fontId="1" fillId="0" borderId="2" xfId="0" applyNumberFormat="1" applyFont="1" applyBorder="1" applyAlignment="1">
      <alignment horizontal="left"/>
    </xf>
    <xf numFmtId="0" fontId="8" fillId="0" borderId="0" xfId="0" applyFont="1"/>
    <xf numFmtId="3" fontId="1" fillId="0" borderId="2" xfId="0" applyNumberFormat="1" applyFont="1" applyBorder="1"/>
    <xf numFmtId="3" fontId="9" fillId="0" borderId="2" xfId="0" applyNumberFormat="1" applyFont="1" applyBorder="1"/>
    <xf numFmtId="177" fontId="1" fillId="0" borderId="2" xfId="1" applyNumberFormat="1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49" fontId="1" fillId="0" borderId="2" xfId="1" applyNumberFormat="1" applyFont="1" applyBorder="1" applyAlignment="1">
      <alignment horizontal="right"/>
    </xf>
    <xf numFmtId="0" fontId="2" fillId="8" borderId="3" xfId="0" applyFont="1" applyFill="1" applyBorder="1" applyAlignment="1">
      <alignment horizontal="right"/>
    </xf>
    <xf numFmtId="0" fontId="1" fillId="0" borderId="9" xfId="0" applyFont="1" applyBorder="1"/>
    <xf numFmtId="0" fontId="1" fillId="0" borderId="6" xfId="0" applyFont="1" applyBorder="1"/>
    <xf numFmtId="49" fontId="1" fillId="0" borderId="2" xfId="1" applyNumberFormat="1" applyFont="1" applyBorder="1"/>
    <xf numFmtId="0" fontId="2" fillId="6" borderId="4" xfId="0" applyFont="1" applyFill="1" applyBorder="1" applyAlignment="1">
      <alignment vertical="center"/>
    </xf>
    <xf numFmtId="0" fontId="1" fillId="0" borderId="4" xfId="0" applyFont="1" applyBorder="1"/>
    <xf numFmtId="3" fontId="1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1" fillId="7" borderId="2" xfId="0" applyFont="1" applyFill="1" applyBorder="1"/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8" xfId="0" applyFont="1" applyBorder="1" applyAlignment="1">
      <alignment horizontal="center" vertical="top"/>
    </xf>
    <xf numFmtId="0" fontId="2" fillId="0" borderId="0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1" fillId="0" borderId="11" xfId="0" applyFont="1" applyBorder="1" applyAlignment="1"/>
    <xf numFmtId="3" fontId="1" fillId="0" borderId="2" xfId="0" applyNumberFormat="1" applyFont="1" applyBorder="1" applyAlignment="1">
      <alignment horizontal="right"/>
    </xf>
    <xf numFmtId="0" fontId="2" fillId="0" borderId="3" xfId="0" applyFont="1" applyBorder="1" applyAlignment="1">
      <alignment vertical="top" wrapText="1"/>
    </xf>
    <xf numFmtId="0" fontId="10" fillId="0" borderId="3" xfId="0" applyFont="1" applyBorder="1"/>
    <xf numFmtId="0" fontId="2" fillId="5" borderId="6" xfId="0" applyFont="1" applyFill="1" applyBorder="1" applyAlignment="1">
      <alignment horizontal="right"/>
    </xf>
    <xf numFmtId="0" fontId="2" fillId="5" borderId="7" xfId="0" applyFont="1" applyFill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12" xfId="0" applyFont="1" applyBorder="1"/>
    <xf numFmtId="0" fontId="11" fillId="0" borderId="0" xfId="0" applyFont="1"/>
    <xf numFmtId="0" fontId="10" fillId="0" borderId="0" xfId="0" applyFont="1"/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1133475</xdr:colOff>
      <xdr:row>672</xdr:row>
      <xdr:rowOff>123825</xdr:rowOff>
    </xdr:from>
    <xdr:to>
      <xdr:col>4</xdr:col>
      <xdr:colOff>1066800</xdr:colOff>
      <xdr:row>682</xdr:row>
      <xdr:rowOff>257175</xdr:rowOff>
    </xdr:to>
    <xdr:pic>
      <xdr:nvPicPr>
        <xdr:cNvPr id="2" name="Picture 1" descr="E:\FOTOZ\IMG_20230916_130302_934.jpg"/>
        <xdr:cNvPicPr/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95775" y="138055350"/>
          <a:ext cx="3724275" cy="3276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9525</xdr:colOff>
      <xdr:row>653</xdr:row>
      <xdr:rowOff>95250</xdr:rowOff>
    </xdr:from>
    <xdr:to>
      <xdr:col>2</xdr:col>
      <xdr:colOff>855980</xdr:colOff>
      <xdr:row>671</xdr:row>
      <xdr:rowOff>104775</xdr:rowOff>
    </xdr:to>
    <xdr:pic>
      <xdr:nvPicPr>
        <xdr:cNvPr id="13" name="Picture 12" descr="IMG-20240703-WA00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9525" y="134112000"/>
          <a:ext cx="4008755" cy="3609975"/>
        </a:xfrm>
        <a:prstGeom prst="rect">
          <a:avLst/>
        </a:prstGeom>
      </xdr:spPr>
    </xdr:pic>
    <xdr:clientData/>
  </xdr:twoCellAnchor>
  <xdr:twoCellAnchor>
    <xdr:from>
      <xdr:col>0</xdr:col>
      <xdr:colOff>952</xdr:colOff>
      <xdr:row>672</xdr:row>
      <xdr:rowOff>305752</xdr:rowOff>
    </xdr:from>
    <xdr:to>
      <xdr:col>2</xdr:col>
      <xdr:colOff>800417</xdr:colOff>
      <xdr:row>682</xdr:row>
      <xdr:rowOff>229552</xdr:rowOff>
    </xdr:to>
    <xdr:pic>
      <xdr:nvPicPr>
        <xdr:cNvPr id="11" name="Picture 5" descr="C:\Users\Didan\Downloads\IMG_20240125_092305_562.jpg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447675" y="137789285"/>
          <a:ext cx="3067050" cy="39617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1000124</xdr:colOff>
      <xdr:row>633</xdr:row>
      <xdr:rowOff>28574</xdr:rowOff>
    </xdr:from>
    <xdr:to>
      <xdr:col>4</xdr:col>
      <xdr:colOff>1009649</xdr:colOff>
      <xdr:row>652</xdr:row>
      <xdr:rowOff>28574</xdr:rowOff>
    </xdr:to>
    <xdr:pic>
      <xdr:nvPicPr>
        <xdr:cNvPr id="6" name="Picture 5"/>
        <xdr:cNvPicPr>
          <a:picLocks noChangeAspect="1"/>
        </xdr:cNvPicPr>
      </xdr:nvPicPr>
      <xdr:blipFill>
        <a:stretch>
          <a:fillRect/>
        </a:stretch>
      </xdr:blipFill>
      <xdr:spPr>
        <a:xfrm>
          <a:off x="4161790" y="130044190"/>
          <a:ext cx="3800475" cy="3800475"/>
        </a:xfrm>
        <a:prstGeom prst="rect">
          <a:avLst/>
        </a:prstGeom>
      </xdr:spPr>
    </xdr:pic>
    <xdr:clientData/>
  </xdr:twoCellAnchor>
  <xdr:twoCellAnchor editAs="oneCell">
    <xdr:from>
      <xdr:col>2</xdr:col>
      <xdr:colOff>960754</xdr:colOff>
      <xdr:row>611</xdr:row>
      <xdr:rowOff>161926</xdr:rowOff>
    </xdr:from>
    <xdr:to>
      <xdr:col>4</xdr:col>
      <xdr:colOff>829309</xdr:colOff>
      <xdr:row>631</xdr:row>
      <xdr:rowOff>38736</xdr:rowOff>
    </xdr:to>
    <xdr:pic>
      <xdr:nvPicPr>
        <xdr:cNvPr id="16" name="Picture 15" descr="E:\FOURTH QTR PHOTO\IMG_20240531_095305_051.jpg"/>
        <xdr:cNvPicPr/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4013835" y="125886210"/>
          <a:ext cx="3877310" cy="36595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28574</xdr:colOff>
      <xdr:row>629</xdr:row>
      <xdr:rowOff>47624</xdr:rowOff>
    </xdr:from>
    <xdr:to>
      <xdr:col>2</xdr:col>
      <xdr:colOff>761999</xdr:colOff>
      <xdr:row>631</xdr:row>
      <xdr:rowOff>174625</xdr:rowOff>
    </xdr:to>
    <xdr:sp>
      <xdr:nvSpPr>
        <xdr:cNvPr id="3" name="Rectangle 2"/>
        <xdr:cNvSpPr/>
      </xdr:nvSpPr>
      <xdr:spPr>
        <a:xfrm>
          <a:off x="27940" y="129263140"/>
          <a:ext cx="3895725" cy="52768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chemeClr val="tx1"/>
              </a:solidFill>
            </a:rPr>
            <a:t>Demonstrationg</a:t>
          </a:r>
          <a:r>
            <a:rPr lang="en-US" sz="1100" b="1" baseline="0">
              <a:solidFill>
                <a:schemeClr val="tx1"/>
              </a:solidFill>
            </a:rPr>
            <a:t> to farmers silage making in Nyanazara village Kijunjuwba sucounty: AHO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962025</xdr:colOff>
      <xdr:row>629</xdr:row>
      <xdr:rowOff>53975</xdr:rowOff>
    </xdr:from>
    <xdr:to>
      <xdr:col>4</xdr:col>
      <xdr:colOff>828675</xdr:colOff>
      <xdr:row>632</xdr:row>
      <xdr:rowOff>9526</xdr:rowOff>
    </xdr:to>
    <xdr:sp>
      <xdr:nvSpPr>
        <xdr:cNvPr id="10" name="Rectangle 9"/>
        <xdr:cNvSpPr/>
      </xdr:nvSpPr>
      <xdr:spPr>
        <a:xfrm>
          <a:off x="4124325" y="129270125"/>
          <a:ext cx="3657600" cy="555625"/>
        </a:xfrm>
        <a:prstGeom prst="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>
              <a:solidFill>
                <a:schemeClr val="tx1"/>
              </a:solidFill>
            </a:rPr>
            <a:t>Conducting pregnancy Diagnosis in Cows at Kyatiri farm in Kyatiri west cell in Kyatiri Town Council: AHO</a:t>
          </a:r>
          <a:endParaRPr lang="en-US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57149</xdr:colOff>
      <xdr:row>649</xdr:row>
      <xdr:rowOff>193675</xdr:rowOff>
    </xdr:from>
    <xdr:to>
      <xdr:col>2</xdr:col>
      <xdr:colOff>781050</xdr:colOff>
      <xdr:row>652</xdr:row>
      <xdr:rowOff>177799</xdr:rowOff>
    </xdr:to>
    <xdr:sp>
      <xdr:nvSpPr>
        <xdr:cNvPr id="17" name="Rectangle 16"/>
        <xdr:cNvSpPr/>
      </xdr:nvSpPr>
      <xdr:spPr>
        <a:xfrm>
          <a:off x="56515" y="133410325"/>
          <a:ext cx="3886835" cy="58356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 baseline="0"/>
            <a:t> Demonstrating tsetse flies traping in Mwiguru village Kijunjuwba sub county : AEO </a:t>
          </a:r>
          <a:endParaRPr lang="en-US" sz="1100" b="1"/>
        </a:p>
      </xdr:txBody>
    </xdr:sp>
    <xdr:clientData/>
  </xdr:twoCellAnchor>
  <xdr:twoCellAnchor>
    <xdr:from>
      <xdr:col>2</xdr:col>
      <xdr:colOff>989965</xdr:colOff>
      <xdr:row>649</xdr:row>
      <xdr:rowOff>95250</xdr:rowOff>
    </xdr:from>
    <xdr:to>
      <xdr:col>4</xdr:col>
      <xdr:colOff>999490</xdr:colOff>
      <xdr:row>652</xdr:row>
      <xdr:rowOff>151765</xdr:rowOff>
    </xdr:to>
    <xdr:sp>
      <xdr:nvSpPr>
        <xdr:cNvPr id="19" name="Rectangle 18"/>
        <xdr:cNvSpPr/>
      </xdr:nvSpPr>
      <xdr:spPr>
        <a:xfrm>
          <a:off x="4152265" y="133311900"/>
          <a:ext cx="3800475" cy="656590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Followup on NAADS water facilities given out to farmer groups, this is a solar pump in Kihanguzi village Labongo sub county: AO</a:t>
          </a:r>
          <a:endParaRPr lang="en-US" sz="1100" b="1"/>
        </a:p>
      </xdr:txBody>
    </xdr:sp>
    <xdr:clientData/>
  </xdr:twoCellAnchor>
  <xdr:twoCellAnchor>
    <xdr:from>
      <xdr:col>0</xdr:col>
      <xdr:colOff>19050</xdr:colOff>
      <xdr:row>667</xdr:row>
      <xdr:rowOff>190500</xdr:rowOff>
    </xdr:from>
    <xdr:to>
      <xdr:col>2</xdr:col>
      <xdr:colOff>800100</xdr:colOff>
      <xdr:row>671</xdr:row>
      <xdr:rowOff>92074</xdr:rowOff>
    </xdr:to>
    <xdr:sp>
      <xdr:nvSpPr>
        <xdr:cNvPr id="42" name="Rectangle 41"/>
        <xdr:cNvSpPr/>
      </xdr:nvSpPr>
      <xdr:spPr>
        <a:xfrm>
          <a:off x="19050" y="137007600"/>
          <a:ext cx="3943350" cy="701040"/>
        </a:xfrm>
        <a:prstGeom prst="rect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Some of the maize</a:t>
          </a:r>
          <a:r>
            <a:rPr lang="en-US" sz="1100" b="1" baseline="0"/>
            <a:t> gardens being affected by sun heat in Kimengo in third quarter</a:t>
          </a:r>
          <a:endParaRPr lang="en-US" sz="1100" b="1"/>
        </a:p>
      </xdr:txBody>
    </xdr:sp>
    <xdr:clientData/>
  </xdr:twoCellAnchor>
  <xdr:twoCellAnchor>
    <xdr:from>
      <xdr:col>2</xdr:col>
      <xdr:colOff>1066800</xdr:colOff>
      <xdr:row>668</xdr:row>
      <xdr:rowOff>9525</xdr:rowOff>
    </xdr:from>
    <xdr:to>
      <xdr:col>4</xdr:col>
      <xdr:colOff>933450</xdr:colOff>
      <xdr:row>671</xdr:row>
      <xdr:rowOff>110490</xdr:rowOff>
    </xdr:to>
    <xdr:sp>
      <xdr:nvSpPr>
        <xdr:cNvPr id="44" name="Rectangle 43"/>
        <xdr:cNvSpPr/>
      </xdr:nvSpPr>
      <xdr:spPr>
        <a:xfrm>
          <a:off x="4229100" y="137026650"/>
          <a:ext cx="3657600" cy="701040"/>
        </a:xfrm>
        <a:prstGeom prst="rect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Demonstrating to a fish farmer in Kijogoro village Miirya sub county on fish pond construction: AFO</a:t>
          </a:r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21274</xdr:colOff>
      <xdr:row>611</xdr:row>
      <xdr:rowOff>150178</xdr:rowOff>
    </xdr:from>
    <xdr:to>
      <xdr:col>2</xdr:col>
      <xdr:colOff>762003</xdr:colOff>
      <xdr:row>629</xdr:row>
      <xdr:rowOff>49848</xdr:rowOff>
    </xdr:to>
    <xdr:pic>
      <xdr:nvPicPr>
        <xdr:cNvPr id="14" name="Picture 13" descr="E:\FOURTH QTR PHOTO\IMG_20240527_095250_671.jpg"/>
        <xdr:cNvPicPr/>
      </xdr:nvPicPr>
      <xdr:blipFill>
        <a:srcRect/>
        <a:stretch>
          <a:fillRect/>
        </a:stretch>
      </xdr:blipFill>
      <xdr:spPr>
        <a:xfrm rot="16200000">
          <a:off x="222250" y="125564265"/>
          <a:ext cx="3500120" cy="390271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680</xdr:row>
      <xdr:rowOff>114300</xdr:rowOff>
    </xdr:from>
    <xdr:to>
      <xdr:col>2</xdr:col>
      <xdr:colOff>781050</xdr:colOff>
      <xdr:row>682</xdr:row>
      <xdr:rowOff>187324</xdr:rowOff>
    </xdr:to>
    <xdr:sp>
      <xdr:nvSpPr>
        <xdr:cNvPr id="15" name="Rectangle 14"/>
        <xdr:cNvSpPr/>
      </xdr:nvSpPr>
      <xdr:spPr>
        <a:xfrm>
          <a:off x="0" y="140560425"/>
          <a:ext cx="3943350" cy="701040"/>
        </a:xfrm>
        <a:prstGeom prst="rect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100" b="1"/>
            <a:t>One of the well maintained banana field in Kyatiri  west cell, Kyatiri TC: AAO Kyatiri TC</a:t>
          </a:r>
          <a:endParaRPr lang="en-US" sz="1100" b="1"/>
        </a:p>
      </xdr:txBody>
    </xdr:sp>
    <xdr:clientData/>
  </xdr:twoCellAnchor>
  <xdr:twoCellAnchor>
    <xdr:from>
      <xdr:col>2</xdr:col>
      <xdr:colOff>1123950</xdr:colOff>
      <xdr:row>680</xdr:row>
      <xdr:rowOff>180975</xdr:rowOff>
    </xdr:from>
    <xdr:to>
      <xdr:col>4</xdr:col>
      <xdr:colOff>1057275</xdr:colOff>
      <xdr:row>682</xdr:row>
      <xdr:rowOff>253365</xdr:rowOff>
    </xdr:to>
    <xdr:sp>
      <xdr:nvSpPr>
        <xdr:cNvPr id="18" name="Rectangle 17"/>
        <xdr:cNvSpPr/>
      </xdr:nvSpPr>
      <xdr:spPr>
        <a:xfrm>
          <a:off x="4286250" y="140627100"/>
          <a:ext cx="3724275" cy="701040"/>
        </a:xfrm>
        <a:prstGeom prst="rect">
          <a:avLst/>
        </a:prstGeom>
        <a:ln>
          <a:solidFill>
            <a:schemeClr val="accent1"/>
          </a:solidFill>
        </a:ln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Some of the improved cattle crush in Bukooba village Kijunjubwa Sub county: AHO</a:t>
          </a:r>
          <a:endParaRPr lang="en-US">
            <a:effectLst/>
          </a:endParaRPr>
        </a:p>
      </xdr:txBody>
    </xdr:sp>
    <xdr:clientData/>
  </xdr:twoCellAnchor>
  <xdr:twoCellAnchor editAs="oneCell">
    <xdr:from>
      <xdr:col>0</xdr:col>
      <xdr:colOff>26670</xdr:colOff>
      <xdr:row>610</xdr:row>
      <xdr:rowOff>38100</xdr:rowOff>
    </xdr:from>
    <xdr:to>
      <xdr:col>2</xdr:col>
      <xdr:colOff>749935</xdr:colOff>
      <xdr:row>629</xdr:row>
      <xdr:rowOff>38100</xdr:rowOff>
    </xdr:to>
    <xdr:pic>
      <xdr:nvPicPr>
        <xdr:cNvPr id="9" name="Picture 8" descr="E:\FOTOZ\IMG_20221227_121746_608.jpg"/>
        <xdr:cNvPicPr/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69215" y="125411230"/>
          <a:ext cx="3800475" cy="38855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66675</xdr:colOff>
      <xdr:row>633</xdr:row>
      <xdr:rowOff>9525</xdr:rowOff>
    </xdr:from>
    <xdr:to>
      <xdr:col>2</xdr:col>
      <xdr:colOff>797560</xdr:colOff>
      <xdr:row>649</xdr:row>
      <xdr:rowOff>198120</xdr:rowOff>
    </xdr:to>
    <xdr:pic>
      <xdr:nvPicPr>
        <xdr:cNvPr id="12" name="Picture 11" descr="IMG_20240516_094913_258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66675" y="130025775"/>
          <a:ext cx="3893185" cy="33889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2</xdr:col>
      <xdr:colOff>987107</xdr:colOff>
      <xdr:row>633</xdr:row>
      <xdr:rowOff>50482</xdr:rowOff>
    </xdr:from>
    <xdr:to>
      <xdr:col>4</xdr:col>
      <xdr:colOff>1005522</xdr:colOff>
      <xdr:row>649</xdr:row>
      <xdr:rowOff>139382</xdr:rowOff>
    </xdr:to>
    <xdr:pic>
      <xdr:nvPicPr>
        <xdr:cNvPr id="4" name="Picture 4" descr="E:\FOTOZ\IMG_20240223_150546_158.jpg"/>
        <xdr:cNvPicPr>
          <a:picLocks noChangeAspect="1" noChangeArrowheads="1"/>
        </xdr:cNvPicPr>
      </xdr:nvPicPr>
      <xdr:blipFill>
        <a:blip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rot="5400000">
          <a:off x="4408805" y="129806065"/>
          <a:ext cx="3289300" cy="380936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1086485</xdr:colOff>
      <xdr:row>653</xdr:row>
      <xdr:rowOff>153035</xdr:rowOff>
    </xdr:from>
    <xdr:to>
      <xdr:col>4</xdr:col>
      <xdr:colOff>942975</xdr:colOff>
      <xdr:row>668</xdr:row>
      <xdr:rowOff>31115</xdr:rowOff>
    </xdr:to>
    <xdr:pic>
      <xdr:nvPicPr>
        <xdr:cNvPr id="7" name="Picture 30" descr="C:\Users\Didan\Downloads\IMG-20240227-WA0018.jpg"/>
        <xdr:cNvPicPr>
          <a:picLocks noChangeAspect="1" noChangeArrowheads="1"/>
        </xdr:cNvPicPr>
      </xdr:nvPicPr>
      <xdr:blipFill>
        <a:blip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48785" y="134169785"/>
          <a:ext cx="3647440" cy="2878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08"/>
  <sheetViews>
    <sheetView tabSelected="1" zoomScaleSheetLayoutView="30" topLeftCell="A609" workbookViewId="0">
      <selection activeCell="F668" sqref="F668"/>
    </sheetView>
  </sheetViews>
  <sheetFormatPr defaultColWidth="9" defaultRowHeight="15.75"/>
  <cols>
    <col min="1" max="1" width="6.42857142857143" style="7" customWidth="1"/>
    <col min="2" max="2" width="41" style="7" customWidth="1"/>
    <col min="3" max="3" width="32.8571428571429" style="7" customWidth="1"/>
    <col min="4" max="4" width="24" style="7" customWidth="1"/>
    <col min="5" max="6" width="18.8571428571429" style="7" customWidth="1"/>
    <col min="7" max="256" width="9.14285714285714" style="7"/>
    <col min="257" max="257" width="6.42857142857143" style="7" customWidth="1"/>
    <col min="258" max="258" width="41" style="7" customWidth="1"/>
    <col min="259" max="259" width="24.1428571428571" style="7" customWidth="1"/>
    <col min="260" max="260" width="40.4285714285714" style="7" customWidth="1"/>
    <col min="261" max="261" width="16.7142857142857" style="7" customWidth="1"/>
    <col min="262" max="262" width="12.5714285714286" style="7" customWidth="1"/>
    <col min="263" max="512" width="9.14285714285714" style="7"/>
    <col min="513" max="513" width="6.42857142857143" style="7" customWidth="1"/>
    <col min="514" max="514" width="41" style="7" customWidth="1"/>
    <col min="515" max="515" width="24.1428571428571" style="7" customWidth="1"/>
    <col min="516" max="516" width="40.4285714285714" style="7" customWidth="1"/>
    <col min="517" max="517" width="16.7142857142857" style="7" customWidth="1"/>
    <col min="518" max="518" width="12.5714285714286" style="7" customWidth="1"/>
    <col min="519" max="768" width="9.14285714285714" style="7"/>
    <col min="769" max="769" width="6.42857142857143" style="7" customWidth="1"/>
    <col min="770" max="770" width="41" style="7" customWidth="1"/>
    <col min="771" max="771" width="24.1428571428571" style="7" customWidth="1"/>
    <col min="772" max="772" width="40.4285714285714" style="7" customWidth="1"/>
    <col min="773" max="773" width="16.7142857142857" style="7" customWidth="1"/>
    <col min="774" max="774" width="12.5714285714286" style="7" customWidth="1"/>
    <col min="775" max="1024" width="9.14285714285714" style="7"/>
    <col min="1025" max="1025" width="6.42857142857143" style="7" customWidth="1"/>
    <col min="1026" max="1026" width="41" style="7" customWidth="1"/>
    <col min="1027" max="1027" width="24.1428571428571" style="7" customWidth="1"/>
    <col min="1028" max="1028" width="40.4285714285714" style="7" customWidth="1"/>
    <col min="1029" max="1029" width="16.7142857142857" style="7" customWidth="1"/>
    <col min="1030" max="1030" width="12.5714285714286" style="7" customWidth="1"/>
    <col min="1031" max="1280" width="9.14285714285714" style="7"/>
    <col min="1281" max="1281" width="6.42857142857143" style="7" customWidth="1"/>
    <col min="1282" max="1282" width="41" style="7" customWidth="1"/>
    <col min="1283" max="1283" width="24.1428571428571" style="7" customWidth="1"/>
    <col min="1284" max="1284" width="40.4285714285714" style="7" customWidth="1"/>
    <col min="1285" max="1285" width="16.7142857142857" style="7" customWidth="1"/>
    <col min="1286" max="1286" width="12.5714285714286" style="7" customWidth="1"/>
    <col min="1287" max="1536" width="9.14285714285714" style="7"/>
    <col min="1537" max="1537" width="6.42857142857143" style="7" customWidth="1"/>
    <col min="1538" max="1538" width="41" style="7" customWidth="1"/>
    <col min="1539" max="1539" width="24.1428571428571" style="7" customWidth="1"/>
    <col min="1540" max="1540" width="40.4285714285714" style="7" customWidth="1"/>
    <col min="1541" max="1541" width="16.7142857142857" style="7" customWidth="1"/>
    <col min="1542" max="1542" width="12.5714285714286" style="7" customWidth="1"/>
    <col min="1543" max="1792" width="9.14285714285714" style="7"/>
    <col min="1793" max="1793" width="6.42857142857143" style="7" customWidth="1"/>
    <col min="1794" max="1794" width="41" style="7" customWidth="1"/>
    <col min="1795" max="1795" width="24.1428571428571" style="7" customWidth="1"/>
    <col min="1796" max="1796" width="40.4285714285714" style="7" customWidth="1"/>
    <col min="1797" max="1797" width="16.7142857142857" style="7" customWidth="1"/>
    <col min="1798" max="1798" width="12.5714285714286" style="7" customWidth="1"/>
    <col min="1799" max="2048" width="9.14285714285714" style="7"/>
    <col min="2049" max="2049" width="6.42857142857143" style="7" customWidth="1"/>
    <col min="2050" max="2050" width="41" style="7" customWidth="1"/>
    <col min="2051" max="2051" width="24.1428571428571" style="7" customWidth="1"/>
    <col min="2052" max="2052" width="40.4285714285714" style="7" customWidth="1"/>
    <col min="2053" max="2053" width="16.7142857142857" style="7" customWidth="1"/>
    <col min="2054" max="2054" width="12.5714285714286" style="7" customWidth="1"/>
    <col min="2055" max="2304" width="9.14285714285714" style="7"/>
    <col min="2305" max="2305" width="6.42857142857143" style="7" customWidth="1"/>
    <col min="2306" max="2306" width="41" style="7" customWidth="1"/>
    <col min="2307" max="2307" width="24.1428571428571" style="7" customWidth="1"/>
    <col min="2308" max="2308" width="40.4285714285714" style="7" customWidth="1"/>
    <col min="2309" max="2309" width="16.7142857142857" style="7" customWidth="1"/>
    <col min="2310" max="2310" width="12.5714285714286" style="7" customWidth="1"/>
    <col min="2311" max="2560" width="9.14285714285714" style="7"/>
    <col min="2561" max="2561" width="6.42857142857143" style="7" customWidth="1"/>
    <col min="2562" max="2562" width="41" style="7" customWidth="1"/>
    <col min="2563" max="2563" width="24.1428571428571" style="7" customWidth="1"/>
    <col min="2564" max="2564" width="40.4285714285714" style="7" customWidth="1"/>
    <col min="2565" max="2565" width="16.7142857142857" style="7" customWidth="1"/>
    <col min="2566" max="2566" width="12.5714285714286" style="7" customWidth="1"/>
    <col min="2567" max="2816" width="9.14285714285714" style="7"/>
    <col min="2817" max="2817" width="6.42857142857143" style="7" customWidth="1"/>
    <col min="2818" max="2818" width="41" style="7" customWidth="1"/>
    <col min="2819" max="2819" width="24.1428571428571" style="7" customWidth="1"/>
    <col min="2820" max="2820" width="40.4285714285714" style="7" customWidth="1"/>
    <col min="2821" max="2821" width="16.7142857142857" style="7" customWidth="1"/>
    <col min="2822" max="2822" width="12.5714285714286" style="7" customWidth="1"/>
    <col min="2823" max="3072" width="9.14285714285714" style="7"/>
    <col min="3073" max="3073" width="6.42857142857143" style="7" customWidth="1"/>
    <col min="3074" max="3074" width="41" style="7" customWidth="1"/>
    <col min="3075" max="3075" width="24.1428571428571" style="7" customWidth="1"/>
    <col min="3076" max="3076" width="40.4285714285714" style="7" customWidth="1"/>
    <col min="3077" max="3077" width="16.7142857142857" style="7" customWidth="1"/>
    <col min="3078" max="3078" width="12.5714285714286" style="7" customWidth="1"/>
    <col min="3079" max="3328" width="9.14285714285714" style="7"/>
    <col min="3329" max="3329" width="6.42857142857143" style="7" customWidth="1"/>
    <col min="3330" max="3330" width="41" style="7" customWidth="1"/>
    <col min="3331" max="3331" width="24.1428571428571" style="7" customWidth="1"/>
    <col min="3332" max="3332" width="40.4285714285714" style="7" customWidth="1"/>
    <col min="3333" max="3333" width="16.7142857142857" style="7" customWidth="1"/>
    <col min="3334" max="3334" width="12.5714285714286" style="7" customWidth="1"/>
    <col min="3335" max="3584" width="9.14285714285714" style="7"/>
    <col min="3585" max="3585" width="6.42857142857143" style="7" customWidth="1"/>
    <col min="3586" max="3586" width="41" style="7" customWidth="1"/>
    <col min="3587" max="3587" width="24.1428571428571" style="7" customWidth="1"/>
    <col min="3588" max="3588" width="40.4285714285714" style="7" customWidth="1"/>
    <col min="3589" max="3589" width="16.7142857142857" style="7" customWidth="1"/>
    <col min="3590" max="3590" width="12.5714285714286" style="7" customWidth="1"/>
    <col min="3591" max="3840" width="9.14285714285714" style="7"/>
    <col min="3841" max="3841" width="6.42857142857143" style="7" customWidth="1"/>
    <col min="3842" max="3842" width="41" style="7" customWidth="1"/>
    <col min="3843" max="3843" width="24.1428571428571" style="7" customWidth="1"/>
    <col min="3844" max="3844" width="40.4285714285714" style="7" customWidth="1"/>
    <col min="3845" max="3845" width="16.7142857142857" style="7" customWidth="1"/>
    <col min="3846" max="3846" width="12.5714285714286" style="7" customWidth="1"/>
    <col min="3847" max="4096" width="9.14285714285714" style="7"/>
    <col min="4097" max="4097" width="6.42857142857143" style="7" customWidth="1"/>
    <col min="4098" max="4098" width="41" style="7" customWidth="1"/>
    <col min="4099" max="4099" width="24.1428571428571" style="7" customWidth="1"/>
    <col min="4100" max="4100" width="40.4285714285714" style="7" customWidth="1"/>
    <col min="4101" max="4101" width="16.7142857142857" style="7" customWidth="1"/>
    <col min="4102" max="4102" width="12.5714285714286" style="7" customWidth="1"/>
    <col min="4103" max="4352" width="9.14285714285714" style="7"/>
    <col min="4353" max="4353" width="6.42857142857143" style="7" customWidth="1"/>
    <col min="4354" max="4354" width="41" style="7" customWidth="1"/>
    <col min="4355" max="4355" width="24.1428571428571" style="7" customWidth="1"/>
    <col min="4356" max="4356" width="40.4285714285714" style="7" customWidth="1"/>
    <col min="4357" max="4357" width="16.7142857142857" style="7" customWidth="1"/>
    <col min="4358" max="4358" width="12.5714285714286" style="7" customWidth="1"/>
    <col min="4359" max="4608" width="9.14285714285714" style="7"/>
    <col min="4609" max="4609" width="6.42857142857143" style="7" customWidth="1"/>
    <col min="4610" max="4610" width="41" style="7" customWidth="1"/>
    <col min="4611" max="4611" width="24.1428571428571" style="7" customWidth="1"/>
    <col min="4612" max="4612" width="40.4285714285714" style="7" customWidth="1"/>
    <col min="4613" max="4613" width="16.7142857142857" style="7" customWidth="1"/>
    <col min="4614" max="4614" width="12.5714285714286" style="7" customWidth="1"/>
    <col min="4615" max="4864" width="9.14285714285714" style="7"/>
    <col min="4865" max="4865" width="6.42857142857143" style="7" customWidth="1"/>
    <col min="4866" max="4866" width="41" style="7" customWidth="1"/>
    <col min="4867" max="4867" width="24.1428571428571" style="7" customWidth="1"/>
    <col min="4868" max="4868" width="40.4285714285714" style="7" customWidth="1"/>
    <col min="4869" max="4869" width="16.7142857142857" style="7" customWidth="1"/>
    <col min="4870" max="4870" width="12.5714285714286" style="7" customWidth="1"/>
    <col min="4871" max="5120" width="9.14285714285714" style="7"/>
    <col min="5121" max="5121" width="6.42857142857143" style="7" customWidth="1"/>
    <col min="5122" max="5122" width="41" style="7" customWidth="1"/>
    <col min="5123" max="5123" width="24.1428571428571" style="7" customWidth="1"/>
    <col min="5124" max="5124" width="40.4285714285714" style="7" customWidth="1"/>
    <col min="5125" max="5125" width="16.7142857142857" style="7" customWidth="1"/>
    <col min="5126" max="5126" width="12.5714285714286" style="7" customWidth="1"/>
    <col min="5127" max="5376" width="9.14285714285714" style="7"/>
    <col min="5377" max="5377" width="6.42857142857143" style="7" customWidth="1"/>
    <col min="5378" max="5378" width="41" style="7" customWidth="1"/>
    <col min="5379" max="5379" width="24.1428571428571" style="7" customWidth="1"/>
    <col min="5380" max="5380" width="40.4285714285714" style="7" customWidth="1"/>
    <col min="5381" max="5381" width="16.7142857142857" style="7" customWidth="1"/>
    <col min="5382" max="5382" width="12.5714285714286" style="7" customWidth="1"/>
    <col min="5383" max="5632" width="9.14285714285714" style="7"/>
    <col min="5633" max="5633" width="6.42857142857143" style="7" customWidth="1"/>
    <col min="5634" max="5634" width="41" style="7" customWidth="1"/>
    <col min="5635" max="5635" width="24.1428571428571" style="7" customWidth="1"/>
    <col min="5636" max="5636" width="40.4285714285714" style="7" customWidth="1"/>
    <col min="5637" max="5637" width="16.7142857142857" style="7" customWidth="1"/>
    <col min="5638" max="5638" width="12.5714285714286" style="7" customWidth="1"/>
    <col min="5639" max="5888" width="9.14285714285714" style="7"/>
    <col min="5889" max="5889" width="6.42857142857143" style="7" customWidth="1"/>
    <col min="5890" max="5890" width="41" style="7" customWidth="1"/>
    <col min="5891" max="5891" width="24.1428571428571" style="7" customWidth="1"/>
    <col min="5892" max="5892" width="40.4285714285714" style="7" customWidth="1"/>
    <col min="5893" max="5893" width="16.7142857142857" style="7" customWidth="1"/>
    <col min="5894" max="5894" width="12.5714285714286" style="7" customWidth="1"/>
    <col min="5895" max="6144" width="9.14285714285714" style="7"/>
    <col min="6145" max="6145" width="6.42857142857143" style="7" customWidth="1"/>
    <col min="6146" max="6146" width="41" style="7" customWidth="1"/>
    <col min="6147" max="6147" width="24.1428571428571" style="7" customWidth="1"/>
    <col min="6148" max="6148" width="40.4285714285714" style="7" customWidth="1"/>
    <col min="6149" max="6149" width="16.7142857142857" style="7" customWidth="1"/>
    <col min="6150" max="6150" width="12.5714285714286" style="7" customWidth="1"/>
    <col min="6151" max="6400" width="9.14285714285714" style="7"/>
    <col min="6401" max="6401" width="6.42857142857143" style="7" customWidth="1"/>
    <col min="6402" max="6402" width="41" style="7" customWidth="1"/>
    <col min="6403" max="6403" width="24.1428571428571" style="7" customWidth="1"/>
    <col min="6404" max="6404" width="40.4285714285714" style="7" customWidth="1"/>
    <col min="6405" max="6405" width="16.7142857142857" style="7" customWidth="1"/>
    <col min="6406" max="6406" width="12.5714285714286" style="7" customWidth="1"/>
    <col min="6407" max="6656" width="9.14285714285714" style="7"/>
    <col min="6657" max="6657" width="6.42857142857143" style="7" customWidth="1"/>
    <col min="6658" max="6658" width="41" style="7" customWidth="1"/>
    <col min="6659" max="6659" width="24.1428571428571" style="7" customWidth="1"/>
    <col min="6660" max="6660" width="40.4285714285714" style="7" customWidth="1"/>
    <col min="6661" max="6661" width="16.7142857142857" style="7" customWidth="1"/>
    <col min="6662" max="6662" width="12.5714285714286" style="7" customWidth="1"/>
    <col min="6663" max="6912" width="9.14285714285714" style="7"/>
    <col min="6913" max="6913" width="6.42857142857143" style="7" customWidth="1"/>
    <col min="6914" max="6914" width="41" style="7" customWidth="1"/>
    <col min="6915" max="6915" width="24.1428571428571" style="7" customWidth="1"/>
    <col min="6916" max="6916" width="40.4285714285714" style="7" customWidth="1"/>
    <col min="6917" max="6917" width="16.7142857142857" style="7" customWidth="1"/>
    <col min="6918" max="6918" width="12.5714285714286" style="7" customWidth="1"/>
    <col min="6919" max="7168" width="9.14285714285714" style="7"/>
    <col min="7169" max="7169" width="6.42857142857143" style="7" customWidth="1"/>
    <col min="7170" max="7170" width="41" style="7" customWidth="1"/>
    <col min="7171" max="7171" width="24.1428571428571" style="7" customWidth="1"/>
    <col min="7172" max="7172" width="40.4285714285714" style="7" customWidth="1"/>
    <col min="7173" max="7173" width="16.7142857142857" style="7" customWidth="1"/>
    <col min="7174" max="7174" width="12.5714285714286" style="7" customWidth="1"/>
    <col min="7175" max="7424" width="9.14285714285714" style="7"/>
    <col min="7425" max="7425" width="6.42857142857143" style="7" customWidth="1"/>
    <col min="7426" max="7426" width="41" style="7" customWidth="1"/>
    <col min="7427" max="7427" width="24.1428571428571" style="7" customWidth="1"/>
    <col min="7428" max="7428" width="40.4285714285714" style="7" customWidth="1"/>
    <col min="7429" max="7429" width="16.7142857142857" style="7" customWidth="1"/>
    <col min="7430" max="7430" width="12.5714285714286" style="7" customWidth="1"/>
    <col min="7431" max="7680" width="9.14285714285714" style="7"/>
    <col min="7681" max="7681" width="6.42857142857143" style="7" customWidth="1"/>
    <col min="7682" max="7682" width="41" style="7" customWidth="1"/>
    <col min="7683" max="7683" width="24.1428571428571" style="7" customWidth="1"/>
    <col min="7684" max="7684" width="40.4285714285714" style="7" customWidth="1"/>
    <col min="7685" max="7685" width="16.7142857142857" style="7" customWidth="1"/>
    <col min="7686" max="7686" width="12.5714285714286" style="7" customWidth="1"/>
    <col min="7687" max="7936" width="9.14285714285714" style="7"/>
    <col min="7937" max="7937" width="6.42857142857143" style="7" customWidth="1"/>
    <col min="7938" max="7938" width="41" style="7" customWidth="1"/>
    <col min="7939" max="7939" width="24.1428571428571" style="7" customWidth="1"/>
    <col min="7940" max="7940" width="40.4285714285714" style="7" customWidth="1"/>
    <col min="7941" max="7941" width="16.7142857142857" style="7" customWidth="1"/>
    <col min="7942" max="7942" width="12.5714285714286" style="7" customWidth="1"/>
    <col min="7943" max="8192" width="9.14285714285714" style="7"/>
    <col min="8193" max="8193" width="6.42857142857143" style="7" customWidth="1"/>
    <col min="8194" max="8194" width="41" style="7" customWidth="1"/>
    <col min="8195" max="8195" width="24.1428571428571" style="7" customWidth="1"/>
    <col min="8196" max="8196" width="40.4285714285714" style="7" customWidth="1"/>
    <col min="8197" max="8197" width="16.7142857142857" style="7" customWidth="1"/>
    <col min="8198" max="8198" width="12.5714285714286" style="7" customWidth="1"/>
    <col min="8199" max="8448" width="9.14285714285714" style="7"/>
    <col min="8449" max="8449" width="6.42857142857143" style="7" customWidth="1"/>
    <col min="8450" max="8450" width="41" style="7" customWidth="1"/>
    <col min="8451" max="8451" width="24.1428571428571" style="7" customWidth="1"/>
    <col min="8452" max="8452" width="40.4285714285714" style="7" customWidth="1"/>
    <col min="8453" max="8453" width="16.7142857142857" style="7" customWidth="1"/>
    <col min="8454" max="8454" width="12.5714285714286" style="7" customWidth="1"/>
    <col min="8455" max="8704" width="9.14285714285714" style="7"/>
    <col min="8705" max="8705" width="6.42857142857143" style="7" customWidth="1"/>
    <col min="8706" max="8706" width="41" style="7" customWidth="1"/>
    <col min="8707" max="8707" width="24.1428571428571" style="7" customWidth="1"/>
    <col min="8708" max="8708" width="40.4285714285714" style="7" customWidth="1"/>
    <col min="8709" max="8709" width="16.7142857142857" style="7" customWidth="1"/>
    <col min="8710" max="8710" width="12.5714285714286" style="7" customWidth="1"/>
    <col min="8711" max="8960" width="9.14285714285714" style="7"/>
    <col min="8961" max="8961" width="6.42857142857143" style="7" customWidth="1"/>
    <col min="8962" max="8962" width="41" style="7" customWidth="1"/>
    <col min="8963" max="8963" width="24.1428571428571" style="7" customWidth="1"/>
    <col min="8964" max="8964" width="40.4285714285714" style="7" customWidth="1"/>
    <col min="8965" max="8965" width="16.7142857142857" style="7" customWidth="1"/>
    <col min="8966" max="8966" width="12.5714285714286" style="7" customWidth="1"/>
    <col min="8967" max="9216" width="9.14285714285714" style="7"/>
    <col min="9217" max="9217" width="6.42857142857143" style="7" customWidth="1"/>
    <col min="9218" max="9218" width="41" style="7" customWidth="1"/>
    <col min="9219" max="9219" width="24.1428571428571" style="7" customWidth="1"/>
    <col min="9220" max="9220" width="40.4285714285714" style="7" customWidth="1"/>
    <col min="9221" max="9221" width="16.7142857142857" style="7" customWidth="1"/>
    <col min="9222" max="9222" width="12.5714285714286" style="7" customWidth="1"/>
    <col min="9223" max="9472" width="9.14285714285714" style="7"/>
    <col min="9473" max="9473" width="6.42857142857143" style="7" customWidth="1"/>
    <col min="9474" max="9474" width="41" style="7" customWidth="1"/>
    <col min="9475" max="9475" width="24.1428571428571" style="7" customWidth="1"/>
    <col min="9476" max="9476" width="40.4285714285714" style="7" customWidth="1"/>
    <col min="9477" max="9477" width="16.7142857142857" style="7" customWidth="1"/>
    <col min="9478" max="9478" width="12.5714285714286" style="7" customWidth="1"/>
    <col min="9479" max="9728" width="9.14285714285714" style="7"/>
    <col min="9729" max="9729" width="6.42857142857143" style="7" customWidth="1"/>
    <col min="9730" max="9730" width="41" style="7" customWidth="1"/>
    <col min="9731" max="9731" width="24.1428571428571" style="7" customWidth="1"/>
    <col min="9732" max="9732" width="40.4285714285714" style="7" customWidth="1"/>
    <col min="9733" max="9733" width="16.7142857142857" style="7" customWidth="1"/>
    <col min="9734" max="9734" width="12.5714285714286" style="7" customWidth="1"/>
    <col min="9735" max="9984" width="9.14285714285714" style="7"/>
    <col min="9985" max="9985" width="6.42857142857143" style="7" customWidth="1"/>
    <col min="9986" max="9986" width="41" style="7" customWidth="1"/>
    <col min="9987" max="9987" width="24.1428571428571" style="7" customWidth="1"/>
    <col min="9988" max="9988" width="40.4285714285714" style="7" customWidth="1"/>
    <col min="9989" max="9989" width="16.7142857142857" style="7" customWidth="1"/>
    <col min="9990" max="9990" width="12.5714285714286" style="7" customWidth="1"/>
    <col min="9991" max="10240" width="9.14285714285714" style="7"/>
    <col min="10241" max="10241" width="6.42857142857143" style="7" customWidth="1"/>
    <col min="10242" max="10242" width="41" style="7" customWidth="1"/>
    <col min="10243" max="10243" width="24.1428571428571" style="7" customWidth="1"/>
    <col min="10244" max="10244" width="40.4285714285714" style="7" customWidth="1"/>
    <col min="10245" max="10245" width="16.7142857142857" style="7" customWidth="1"/>
    <col min="10246" max="10246" width="12.5714285714286" style="7" customWidth="1"/>
    <col min="10247" max="10496" width="9.14285714285714" style="7"/>
    <col min="10497" max="10497" width="6.42857142857143" style="7" customWidth="1"/>
    <col min="10498" max="10498" width="41" style="7" customWidth="1"/>
    <col min="10499" max="10499" width="24.1428571428571" style="7" customWidth="1"/>
    <col min="10500" max="10500" width="40.4285714285714" style="7" customWidth="1"/>
    <col min="10501" max="10501" width="16.7142857142857" style="7" customWidth="1"/>
    <col min="10502" max="10502" width="12.5714285714286" style="7" customWidth="1"/>
    <col min="10503" max="10752" width="9.14285714285714" style="7"/>
    <col min="10753" max="10753" width="6.42857142857143" style="7" customWidth="1"/>
    <col min="10754" max="10754" width="41" style="7" customWidth="1"/>
    <col min="10755" max="10755" width="24.1428571428571" style="7" customWidth="1"/>
    <col min="10756" max="10756" width="40.4285714285714" style="7" customWidth="1"/>
    <col min="10757" max="10757" width="16.7142857142857" style="7" customWidth="1"/>
    <col min="10758" max="10758" width="12.5714285714286" style="7" customWidth="1"/>
    <col min="10759" max="11008" width="9.14285714285714" style="7"/>
    <col min="11009" max="11009" width="6.42857142857143" style="7" customWidth="1"/>
    <col min="11010" max="11010" width="41" style="7" customWidth="1"/>
    <col min="11011" max="11011" width="24.1428571428571" style="7" customWidth="1"/>
    <col min="11012" max="11012" width="40.4285714285714" style="7" customWidth="1"/>
    <col min="11013" max="11013" width="16.7142857142857" style="7" customWidth="1"/>
    <col min="11014" max="11014" width="12.5714285714286" style="7" customWidth="1"/>
    <col min="11015" max="11264" width="9.14285714285714" style="7"/>
    <col min="11265" max="11265" width="6.42857142857143" style="7" customWidth="1"/>
    <col min="11266" max="11266" width="41" style="7" customWidth="1"/>
    <col min="11267" max="11267" width="24.1428571428571" style="7" customWidth="1"/>
    <col min="11268" max="11268" width="40.4285714285714" style="7" customWidth="1"/>
    <col min="11269" max="11269" width="16.7142857142857" style="7" customWidth="1"/>
    <col min="11270" max="11270" width="12.5714285714286" style="7" customWidth="1"/>
    <col min="11271" max="11520" width="9.14285714285714" style="7"/>
    <col min="11521" max="11521" width="6.42857142857143" style="7" customWidth="1"/>
    <col min="11522" max="11522" width="41" style="7" customWidth="1"/>
    <col min="11523" max="11523" width="24.1428571428571" style="7" customWidth="1"/>
    <col min="11524" max="11524" width="40.4285714285714" style="7" customWidth="1"/>
    <col min="11525" max="11525" width="16.7142857142857" style="7" customWidth="1"/>
    <col min="11526" max="11526" width="12.5714285714286" style="7" customWidth="1"/>
    <col min="11527" max="11776" width="9.14285714285714" style="7"/>
    <col min="11777" max="11777" width="6.42857142857143" style="7" customWidth="1"/>
    <col min="11778" max="11778" width="41" style="7" customWidth="1"/>
    <col min="11779" max="11779" width="24.1428571428571" style="7" customWidth="1"/>
    <col min="11780" max="11780" width="40.4285714285714" style="7" customWidth="1"/>
    <col min="11781" max="11781" width="16.7142857142857" style="7" customWidth="1"/>
    <col min="11782" max="11782" width="12.5714285714286" style="7" customWidth="1"/>
    <col min="11783" max="12032" width="9.14285714285714" style="7"/>
    <col min="12033" max="12033" width="6.42857142857143" style="7" customWidth="1"/>
    <col min="12034" max="12034" width="41" style="7" customWidth="1"/>
    <col min="12035" max="12035" width="24.1428571428571" style="7" customWidth="1"/>
    <col min="12036" max="12036" width="40.4285714285714" style="7" customWidth="1"/>
    <col min="12037" max="12037" width="16.7142857142857" style="7" customWidth="1"/>
    <col min="12038" max="12038" width="12.5714285714286" style="7" customWidth="1"/>
    <col min="12039" max="12288" width="9.14285714285714" style="7"/>
    <col min="12289" max="12289" width="6.42857142857143" style="7" customWidth="1"/>
    <col min="12290" max="12290" width="41" style="7" customWidth="1"/>
    <col min="12291" max="12291" width="24.1428571428571" style="7" customWidth="1"/>
    <col min="12292" max="12292" width="40.4285714285714" style="7" customWidth="1"/>
    <col min="12293" max="12293" width="16.7142857142857" style="7" customWidth="1"/>
    <col min="12294" max="12294" width="12.5714285714286" style="7" customWidth="1"/>
    <col min="12295" max="12544" width="9.14285714285714" style="7"/>
    <col min="12545" max="12545" width="6.42857142857143" style="7" customWidth="1"/>
    <col min="12546" max="12546" width="41" style="7" customWidth="1"/>
    <col min="12547" max="12547" width="24.1428571428571" style="7" customWidth="1"/>
    <col min="12548" max="12548" width="40.4285714285714" style="7" customWidth="1"/>
    <col min="12549" max="12549" width="16.7142857142857" style="7" customWidth="1"/>
    <col min="12550" max="12550" width="12.5714285714286" style="7" customWidth="1"/>
    <col min="12551" max="12800" width="9.14285714285714" style="7"/>
    <col min="12801" max="12801" width="6.42857142857143" style="7" customWidth="1"/>
    <col min="12802" max="12802" width="41" style="7" customWidth="1"/>
    <col min="12803" max="12803" width="24.1428571428571" style="7" customWidth="1"/>
    <col min="12804" max="12804" width="40.4285714285714" style="7" customWidth="1"/>
    <col min="12805" max="12805" width="16.7142857142857" style="7" customWidth="1"/>
    <col min="12806" max="12806" width="12.5714285714286" style="7" customWidth="1"/>
    <col min="12807" max="13056" width="9.14285714285714" style="7"/>
    <col min="13057" max="13057" width="6.42857142857143" style="7" customWidth="1"/>
    <col min="13058" max="13058" width="41" style="7" customWidth="1"/>
    <col min="13059" max="13059" width="24.1428571428571" style="7" customWidth="1"/>
    <col min="13060" max="13060" width="40.4285714285714" style="7" customWidth="1"/>
    <col min="13061" max="13061" width="16.7142857142857" style="7" customWidth="1"/>
    <col min="13062" max="13062" width="12.5714285714286" style="7" customWidth="1"/>
    <col min="13063" max="13312" width="9.14285714285714" style="7"/>
    <col min="13313" max="13313" width="6.42857142857143" style="7" customWidth="1"/>
    <col min="13314" max="13314" width="41" style="7" customWidth="1"/>
    <col min="13315" max="13315" width="24.1428571428571" style="7" customWidth="1"/>
    <col min="13316" max="13316" width="40.4285714285714" style="7" customWidth="1"/>
    <col min="13317" max="13317" width="16.7142857142857" style="7" customWidth="1"/>
    <col min="13318" max="13318" width="12.5714285714286" style="7" customWidth="1"/>
    <col min="13319" max="13568" width="9.14285714285714" style="7"/>
    <col min="13569" max="13569" width="6.42857142857143" style="7" customWidth="1"/>
    <col min="13570" max="13570" width="41" style="7" customWidth="1"/>
    <col min="13571" max="13571" width="24.1428571428571" style="7" customWidth="1"/>
    <col min="13572" max="13572" width="40.4285714285714" style="7" customWidth="1"/>
    <col min="13573" max="13573" width="16.7142857142857" style="7" customWidth="1"/>
    <col min="13574" max="13574" width="12.5714285714286" style="7" customWidth="1"/>
    <col min="13575" max="13824" width="9.14285714285714" style="7"/>
    <col min="13825" max="13825" width="6.42857142857143" style="7" customWidth="1"/>
    <col min="13826" max="13826" width="41" style="7" customWidth="1"/>
    <col min="13827" max="13827" width="24.1428571428571" style="7" customWidth="1"/>
    <col min="13828" max="13828" width="40.4285714285714" style="7" customWidth="1"/>
    <col min="13829" max="13829" width="16.7142857142857" style="7" customWidth="1"/>
    <col min="13830" max="13830" width="12.5714285714286" style="7" customWidth="1"/>
    <col min="13831" max="14080" width="9.14285714285714" style="7"/>
    <col min="14081" max="14081" width="6.42857142857143" style="7" customWidth="1"/>
    <col min="14082" max="14082" width="41" style="7" customWidth="1"/>
    <col min="14083" max="14083" width="24.1428571428571" style="7" customWidth="1"/>
    <col min="14084" max="14084" width="40.4285714285714" style="7" customWidth="1"/>
    <col min="14085" max="14085" width="16.7142857142857" style="7" customWidth="1"/>
    <col min="14086" max="14086" width="12.5714285714286" style="7" customWidth="1"/>
    <col min="14087" max="14336" width="9.14285714285714" style="7"/>
    <col min="14337" max="14337" width="6.42857142857143" style="7" customWidth="1"/>
    <col min="14338" max="14338" width="41" style="7" customWidth="1"/>
    <col min="14339" max="14339" width="24.1428571428571" style="7" customWidth="1"/>
    <col min="14340" max="14340" width="40.4285714285714" style="7" customWidth="1"/>
    <col min="14341" max="14341" width="16.7142857142857" style="7" customWidth="1"/>
    <col min="14342" max="14342" width="12.5714285714286" style="7" customWidth="1"/>
    <col min="14343" max="14592" width="9.14285714285714" style="7"/>
    <col min="14593" max="14593" width="6.42857142857143" style="7" customWidth="1"/>
    <col min="14594" max="14594" width="41" style="7" customWidth="1"/>
    <col min="14595" max="14595" width="24.1428571428571" style="7" customWidth="1"/>
    <col min="14596" max="14596" width="40.4285714285714" style="7" customWidth="1"/>
    <col min="14597" max="14597" width="16.7142857142857" style="7" customWidth="1"/>
    <col min="14598" max="14598" width="12.5714285714286" style="7" customWidth="1"/>
    <col min="14599" max="14848" width="9.14285714285714" style="7"/>
    <col min="14849" max="14849" width="6.42857142857143" style="7" customWidth="1"/>
    <col min="14850" max="14850" width="41" style="7" customWidth="1"/>
    <col min="14851" max="14851" width="24.1428571428571" style="7" customWidth="1"/>
    <col min="14852" max="14852" width="40.4285714285714" style="7" customWidth="1"/>
    <col min="14853" max="14853" width="16.7142857142857" style="7" customWidth="1"/>
    <col min="14854" max="14854" width="12.5714285714286" style="7" customWidth="1"/>
    <col min="14855" max="15104" width="9.14285714285714" style="7"/>
    <col min="15105" max="15105" width="6.42857142857143" style="7" customWidth="1"/>
    <col min="15106" max="15106" width="41" style="7" customWidth="1"/>
    <col min="15107" max="15107" width="24.1428571428571" style="7" customWidth="1"/>
    <col min="15108" max="15108" width="40.4285714285714" style="7" customWidth="1"/>
    <col min="15109" max="15109" width="16.7142857142857" style="7" customWidth="1"/>
    <col min="15110" max="15110" width="12.5714285714286" style="7" customWidth="1"/>
    <col min="15111" max="15360" width="9.14285714285714" style="7"/>
    <col min="15361" max="15361" width="6.42857142857143" style="7" customWidth="1"/>
    <col min="15362" max="15362" width="41" style="7" customWidth="1"/>
    <col min="15363" max="15363" width="24.1428571428571" style="7" customWidth="1"/>
    <col min="15364" max="15364" width="40.4285714285714" style="7" customWidth="1"/>
    <col min="15365" max="15365" width="16.7142857142857" style="7" customWidth="1"/>
    <col min="15366" max="15366" width="12.5714285714286" style="7" customWidth="1"/>
    <col min="15367" max="15616" width="9.14285714285714" style="7"/>
    <col min="15617" max="15617" width="6.42857142857143" style="7" customWidth="1"/>
    <col min="15618" max="15618" width="41" style="7" customWidth="1"/>
    <col min="15619" max="15619" width="24.1428571428571" style="7" customWidth="1"/>
    <col min="15620" max="15620" width="40.4285714285714" style="7" customWidth="1"/>
    <col min="15621" max="15621" width="16.7142857142857" style="7" customWidth="1"/>
    <col min="15622" max="15622" width="12.5714285714286" style="7" customWidth="1"/>
    <col min="15623" max="15872" width="9.14285714285714" style="7"/>
    <col min="15873" max="15873" width="6.42857142857143" style="7" customWidth="1"/>
    <col min="15874" max="15874" width="41" style="7" customWidth="1"/>
    <col min="15875" max="15875" width="24.1428571428571" style="7" customWidth="1"/>
    <col min="15876" max="15876" width="40.4285714285714" style="7" customWidth="1"/>
    <col min="15877" max="15877" width="16.7142857142857" style="7" customWidth="1"/>
    <col min="15878" max="15878" width="12.5714285714286" style="7" customWidth="1"/>
    <col min="15879" max="16128" width="9.14285714285714" style="7"/>
    <col min="16129" max="16129" width="6.42857142857143" style="7" customWidth="1"/>
    <col min="16130" max="16130" width="41" style="7" customWidth="1"/>
    <col min="16131" max="16131" width="24.1428571428571" style="7" customWidth="1"/>
    <col min="16132" max="16132" width="40.4285714285714" style="7" customWidth="1"/>
    <col min="16133" max="16133" width="16.7142857142857" style="7" customWidth="1"/>
    <col min="16134" max="16134" width="12.5714285714286" style="7" customWidth="1"/>
    <col min="16135" max="16384" width="9.14285714285714" style="7"/>
  </cols>
  <sheetData>
    <row r="1" s="1" customFormat="1" spans="1:6">
      <c r="A1" s="8" t="s">
        <v>0</v>
      </c>
      <c r="B1" s="8"/>
      <c r="C1" s="8"/>
      <c r="D1" s="8"/>
      <c r="E1" s="8"/>
      <c r="F1" s="9"/>
    </row>
    <row r="2" s="1" customFormat="1" spans="1:6">
      <c r="A2" s="10" t="s">
        <v>1</v>
      </c>
      <c r="B2" s="11"/>
      <c r="C2" s="11"/>
      <c r="D2" s="11"/>
      <c r="E2" s="11"/>
      <c r="F2" s="11"/>
    </row>
    <row r="3" s="1" customFormat="1" spans="1:5">
      <c r="A3" s="12" t="s">
        <v>2</v>
      </c>
      <c r="B3" s="13" t="s">
        <v>3</v>
      </c>
      <c r="C3" s="14"/>
      <c r="D3" s="14"/>
      <c r="E3" s="15"/>
    </row>
    <row r="4" s="2" customFormat="1" spans="1:3">
      <c r="A4" s="16">
        <v>1</v>
      </c>
      <c r="B4" s="17" t="s">
        <v>4</v>
      </c>
      <c r="C4" s="18" t="s">
        <v>5</v>
      </c>
    </row>
    <row r="5" s="2" customFormat="1" spans="1:3">
      <c r="A5" s="19" t="s">
        <v>6</v>
      </c>
      <c r="B5" s="20" t="s">
        <v>7</v>
      </c>
      <c r="C5" s="21" t="s">
        <v>8</v>
      </c>
    </row>
    <row r="6" s="2" customFormat="1" spans="1:3">
      <c r="A6" s="19" t="s">
        <v>9</v>
      </c>
      <c r="B6" s="20" t="s">
        <v>10</v>
      </c>
      <c r="C6" s="21" t="s">
        <v>11</v>
      </c>
    </row>
    <row r="7" s="2" customFormat="1" spans="1:3">
      <c r="A7" s="19" t="s">
        <v>12</v>
      </c>
      <c r="B7" s="20" t="s">
        <v>13</v>
      </c>
      <c r="C7" s="21" t="s">
        <v>14</v>
      </c>
    </row>
    <row r="8" s="2" customFormat="1" spans="1:3">
      <c r="A8" s="19" t="s">
        <v>15</v>
      </c>
      <c r="B8" s="20" t="s">
        <v>16</v>
      </c>
      <c r="C8" s="22">
        <v>48620</v>
      </c>
    </row>
    <row r="9" s="3" customFormat="1" spans="1:3">
      <c r="A9" s="23" t="s">
        <v>17</v>
      </c>
      <c r="B9" s="24" t="s">
        <v>18</v>
      </c>
      <c r="C9" s="25">
        <v>38896</v>
      </c>
    </row>
    <row r="10" s="3" customFormat="1" spans="1:3">
      <c r="A10" s="23" t="s">
        <v>19</v>
      </c>
      <c r="B10" s="24" t="s">
        <v>20</v>
      </c>
      <c r="C10" s="26">
        <v>21</v>
      </c>
    </row>
    <row r="11" s="3" customFormat="1" spans="1:3">
      <c r="A11" s="23" t="s">
        <v>21</v>
      </c>
      <c r="B11" s="24" t="s">
        <v>22</v>
      </c>
      <c r="C11" s="27" t="s">
        <v>23</v>
      </c>
    </row>
    <row r="12" s="2" customFormat="1" spans="1:4">
      <c r="A12" s="28">
        <v>2</v>
      </c>
      <c r="B12" s="29" t="s">
        <v>24</v>
      </c>
      <c r="C12" s="29"/>
      <c r="D12" s="29"/>
    </row>
    <row r="13" s="2" customFormat="1" spans="1:4">
      <c r="A13" s="30"/>
      <c r="B13" s="31" t="s">
        <v>25</v>
      </c>
      <c r="C13" s="32" t="s">
        <v>26</v>
      </c>
      <c r="D13" s="33"/>
    </row>
    <row r="14" s="2" customFormat="1" spans="1:4">
      <c r="A14" s="30"/>
      <c r="B14" s="31"/>
      <c r="C14" s="34" t="s">
        <v>27</v>
      </c>
      <c r="D14" s="35" t="s">
        <v>28</v>
      </c>
    </row>
    <row r="15" spans="1:4">
      <c r="A15" s="19" t="s">
        <v>6</v>
      </c>
      <c r="B15" s="20" t="s">
        <v>29</v>
      </c>
      <c r="C15" s="36" t="s">
        <v>30</v>
      </c>
      <c r="D15" s="36" t="s">
        <v>31</v>
      </c>
    </row>
    <row r="16" spans="1:4">
      <c r="A16" s="19" t="s">
        <v>9</v>
      </c>
      <c r="B16" s="20" t="s">
        <v>32</v>
      </c>
      <c r="C16" s="36" t="s">
        <v>33</v>
      </c>
      <c r="D16" s="36" t="s">
        <v>34</v>
      </c>
    </row>
    <row r="17" spans="1:4">
      <c r="A17" s="19" t="s">
        <v>12</v>
      </c>
      <c r="B17" s="24" t="s">
        <v>35</v>
      </c>
      <c r="C17" s="36" t="s">
        <v>36</v>
      </c>
      <c r="D17" s="36" t="s">
        <v>30</v>
      </c>
    </row>
    <row r="18" spans="1:4">
      <c r="A18" s="19" t="s">
        <v>15</v>
      </c>
      <c r="B18" s="20" t="s">
        <v>37</v>
      </c>
      <c r="C18" s="36" t="s">
        <v>38</v>
      </c>
      <c r="D18" s="36" t="s">
        <v>30</v>
      </c>
    </row>
    <row r="19" spans="1:4">
      <c r="A19" s="19" t="s">
        <v>17</v>
      </c>
      <c r="B19" s="20" t="s">
        <v>39</v>
      </c>
      <c r="C19" s="36" t="s">
        <v>31</v>
      </c>
      <c r="D19" s="36" t="s">
        <v>31</v>
      </c>
    </row>
    <row r="20" spans="1:4">
      <c r="A20" s="19" t="s">
        <v>19</v>
      </c>
      <c r="B20" s="20" t="s">
        <v>40</v>
      </c>
      <c r="C20" s="36" t="s">
        <v>30</v>
      </c>
      <c r="D20" s="36" t="s">
        <v>31</v>
      </c>
    </row>
    <row r="21" spans="1:4">
      <c r="A21" s="19" t="s">
        <v>19</v>
      </c>
      <c r="B21" s="20" t="s">
        <v>41</v>
      </c>
      <c r="C21" s="36" t="s">
        <v>42</v>
      </c>
      <c r="D21" s="36" t="s">
        <v>31</v>
      </c>
    </row>
    <row r="22" spans="1:4">
      <c r="A22" s="19" t="s">
        <v>21</v>
      </c>
      <c r="B22" s="20" t="s">
        <v>43</v>
      </c>
      <c r="C22" s="36" t="s">
        <v>30</v>
      </c>
      <c r="D22" s="36" t="s">
        <v>31</v>
      </c>
    </row>
    <row r="23" spans="1:4">
      <c r="A23" s="19" t="s">
        <v>44</v>
      </c>
      <c r="B23" s="20" t="s">
        <v>45</v>
      </c>
      <c r="C23" s="36" t="s">
        <v>30</v>
      </c>
      <c r="D23" s="36" t="s">
        <v>31</v>
      </c>
    </row>
    <row r="24" spans="1:4">
      <c r="A24" s="19" t="s">
        <v>46</v>
      </c>
      <c r="B24" s="20" t="s">
        <v>47</v>
      </c>
      <c r="C24" s="36" t="s">
        <v>30</v>
      </c>
      <c r="D24" s="36" t="s">
        <v>31</v>
      </c>
    </row>
    <row r="25" spans="1:4">
      <c r="A25" s="19" t="s">
        <v>48</v>
      </c>
      <c r="B25" s="20" t="s">
        <v>49</v>
      </c>
      <c r="C25" s="36" t="s">
        <v>50</v>
      </c>
      <c r="D25" s="36" t="s">
        <v>31</v>
      </c>
    </row>
    <row r="26" spans="1:4">
      <c r="A26" s="19" t="s">
        <v>51</v>
      </c>
      <c r="B26" s="20" t="s">
        <v>52</v>
      </c>
      <c r="C26" s="36" t="s">
        <v>53</v>
      </c>
      <c r="D26" s="36" t="s">
        <v>31</v>
      </c>
    </row>
    <row r="27" spans="1:4">
      <c r="A27" s="37" t="s">
        <v>54</v>
      </c>
      <c r="B27" s="20" t="s">
        <v>55</v>
      </c>
      <c r="C27" s="36" t="s">
        <v>30</v>
      </c>
      <c r="D27" s="36" t="s">
        <v>31</v>
      </c>
    </row>
    <row r="28" spans="1:4">
      <c r="A28" s="37" t="s">
        <v>56</v>
      </c>
      <c r="B28" s="20" t="s">
        <v>57</v>
      </c>
      <c r="C28" s="36" t="s">
        <v>31</v>
      </c>
      <c r="D28" s="36" t="s">
        <v>8</v>
      </c>
    </row>
    <row r="29" spans="1:4">
      <c r="A29" s="37" t="s">
        <v>46</v>
      </c>
      <c r="B29" s="16" t="s">
        <v>58</v>
      </c>
      <c r="C29" s="36" t="s">
        <v>8</v>
      </c>
      <c r="D29" s="36" t="s">
        <v>31</v>
      </c>
    </row>
    <row r="30" spans="1:4">
      <c r="A30" s="38">
        <v>3</v>
      </c>
      <c r="B30" s="39" t="s">
        <v>59</v>
      </c>
      <c r="C30" s="39"/>
      <c r="D30" s="2"/>
    </row>
    <row r="31" spans="1:3">
      <c r="A31" s="19"/>
      <c r="B31" s="40" t="s">
        <v>60</v>
      </c>
      <c r="C31" s="28" t="s">
        <v>61</v>
      </c>
    </row>
    <row r="32" spans="1:4">
      <c r="A32" s="19" t="s">
        <v>6</v>
      </c>
      <c r="B32" s="20" t="s">
        <v>62</v>
      </c>
      <c r="C32" s="16">
        <v>3990</v>
      </c>
      <c r="D32" s="41"/>
    </row>
    <row r="33" spans="1:4">
      <c r="A33" s="19" t="s">
        <v>9</v>
      </c>
      <c r="B33" s="20" t="s">
        <v>63</v>
      </c>
      <c r="C33" s="16">
        <v>2019</v>
      </c>
      <c r="D33" s="41"/>
    </row>
    <row r="34" spans="1:4">
      <c r="A34" s="19" t="s">
        <v>9</v>
      </c>
      <c r="B34" s="20" t="s">
        <v>64</v>
      </c>
      <c r="C34" s="16">
        <v>3530</v>
      </c>
      <c r="D34" s="41"/>
    </row>
    <row r="35" spans="1:4">
      <c r="A35" s="19" t="s">
        <v>15</v>
      </c>
      <c r="B35" s="20" t="s">
        <v>65</v>
      </c>
      <c r="C35" s="16">
        <v>5000</v>
      </c>
      <c r="D35" s="41"/>
    </row>
    <row r="36" spans="1:4">
      <c r="A36" s="19" t="s">
        <v>17</v>
      </c>
      <c r="B36" s="20" t="s">
        <v>66</v>
      </c>
      <c r="C36" s="16">
        <v>2900</v>
      </c>
      <c r="D36" s="41"/>
    </row>
    <row r="37" spans="1:4">
      <c r="A37" s="19" t="s">
        <v>19</v>
      </c>
      <c r="B37" s="20" t="s">
        <v>67</v>
      </c>
      <c r="C37" s="16">
        <v>1750</v>
      </c>
      <c r="D37" s="41"/>
    </row>
    <row r="38" spans="1:4">
      <c r="A38" s="19" t="s">
        <v>21</v>
      </c>
      <c r="B38" s="20" t="s">
        <v>68</v>
      </c>
      <c r="C38" s="16">
        <v>2600</v>
      </c>
      <c r="D38" s="41"/>
    </row>
    <row r="39" spans="1:4">
      <c r="A39" s="19" t="s">
        <v>44</v>
      </c>
      <c r="B39" s="20" t="s">
        <v>69</v>
      </c>
      <c r="C39" s="16">
        <v>4140</v>
      </c>
      <c r="D39" s="41"/>
    </row>
    <row r="40" spans="1:4">
      <c r="A40" s="19" t="s">
        <v>46</v>
      </c>
      <c r="B40" s="20" t="s">
        <v>70</v>
      </c>
      <c r="C40" s="16">
        <v>1800</v>
      </c>
      <c r="D40" s="41"/>
    </row>
    <row r="41" spans="1:4">
      <c r="A41" s="19" t="s">
        <v>48</v>
      </c>
      <c r="B41" s="20" t="s">
        <v>71</v>
      </c>
      <c r="C41" s="16">
        <v>280</v>
      </c>
      <c r="D41" s="41"/>
    </row>
    <row r="42" spans="1:4">
      <c r="A42" s="19" t="s">
        <v>51</v>
      </c>
      <c r="B42" s="16" t="s">
        <v>72</v>
      </c>
      <c r="C42" s="16">
        <v>150</v>
      </c>
      <c r="D42" s="41"/>
    </row>
    <row r="43" spans="1:4">
      <c r="A43" s="19" t="s">
        <v>54</v>
      </c>
      <c r="B43" s="16" t="s">
        <v>73</v>
      </c>
      <c r="C43" s="16">
        <v>650</v>
      </c>
      <c r="D43" s="41"/>
    </row>
    <row r="44" spans="1:4">
      <c r="A44" s="19" t="s">
        <v>56</v>
      </c>
      <c r="B44" s="16" t="s">
        <v>74</v>
      </c>
      <c r="C44" s="16">
        <v>800</v>
      </c>
      <c r="D44" s="41"/>
    </row>
    <row r="45" spans="1:4">
      <c r="A45" s="19" t="s">
        <v>75</v>
      </c>
      <c r="B45" s="16" t="s">
        <v>76</v>
      </c>
      <c r="C45" s="16">
        <v>60</v>
      </c>
      <c r="D45" s="2"/>
    </row>
    <row r="46" spans="1:3">
      <c r="A46" s="19"/>
      <c r="B46" s="42" t="s">
        <v>77</v>
      </c>
      <c r="C46" s="43">
        <f>SUM(C32:C45)</f>
        <v>29669</v>
      </c>
    </row>
    <row r="47" spans="1:8">
      <c r="A47" s="19"/>
      <c r="B47" s="44"/>
      <c r="C47" s="45"/>
      <c r="D47" s="45"/>
      <c r="E47" s="45"/>
      <c r="F47" s="45"/>
      <c r="G47" s="46"/>
      <c r="H47" s="46"/>
    </row>
    <row r="48" spans="1:4">
      <c r="A48" s="19"/>
      <c r="B48" s="2"/>
      <c r="C48" s="2"/>
      <c r="D48" s="2"/>
    </row>
    <row r="49" spans="1:3">
      <c r="A49" s="28">
        <v>4</v>
      </c>
      <c r="B49" s="47" t="s">
        <v>78</v>
      </c>
      <c r="C49" s="47"/>
    </row>
    <row r="50" s="4" customFormat="1" ht="31.5" spans="1:4">
      <c r="A50" s="48"/>
      <c r="B50" s="49" t="s">
        <v>79</v>
      </c>
      <c r="C50" s="50" t="s">
        <v>80</v>
      </c>
      <c r="D50" s="51" t="s">
        <v>81</v>
      </c>
    </row>
    <row r="51" s="4" customFormat="1" spans="1:4">
      <c r="A51" s="48"/>
      <c r="B51" s="52" t="s">
        <v>82</v>
      </c>
      <c r="C51" s="53" t="s">
        <v>83</v>
      </c>
      <c r="D51" s="54" t="s">
        <v>84</v>
      </c>
    </row>
    <row r="52" spans="1:4">
      <c r="A52" s="19"/>
      <c r="B52" s="52" t="s">
        <v>85</v>
      </c>
      <c r="C52" s="53" t="s">
        <v>86</v>
      </c>
      <c r="D52" s="16" t="s">
        <v>84</v>
      </c>
    </row>
    <row r="53" spans="1:4">
      <c r="A53" s="19"/>
      <c r="B53" s="52" t="s">
        <v>87</v>
      </c>
      <c r="C53" s="53" t="s">
        <v>88</v>
      </c>
      <c r="D53" s="16" t="s">
        <v>84</v>
      </c>
    </row>
    <row r="54" spans="1:4">
      <c r="A54" s="19"/>
      <c r="B54" s="52" t="s">
        <v>89</v>
      </c>
      <c r="C54" s="53" t="s">
        <v>90</v>
      </c>
      <c r="D54" s="16" t="s">
        <v>84</v>
      </c>
    </row>
    <row r="55" ht="31.5" spans="1:4">
      <c r="A55" s="19"/>
      <c r="B55" s="52" t="s">
        <v>91</v>
      </c>
      <c r="C55" s="55" t="s">
        <v>92</v>
      </c>
      <c r="D55" s="16" t="s">
        <v>84</v>
      </c>
    </row>
    <row r="56" ht="31.5" spans="1:4">
      <c r="A56" s="19"/>
      <c r="B56" s="52" t="s">
        <v>93</v>
      </c>
      <c r="C56" s="56" t="s">
        <v>94</v>
      </c>
      <c r="D56" s="16" t="s">
        <v>84</v>
      </c>
    </row>
    <row r="57" ht="31.5" spans="1:4">
      <c r="A57" s="19"/>
      <c r="B57" s="52" t="s">
        <v>95</v>
      </c>
      <c r="C57" s="57" t="s">
        <v>96</v>
      </c>
      <c r="D57" s="16" t="s">
        <v>84</v>
      </c>
    </row>
    <row r="58" spans="1:4">
      <c r="A58" s="19"/>
      <c r="B58" s="52" t="s">
        <v>97</v>
      </c>
      <c r="C58" s="53" t="s">
        <v>98</v>
      </c>
      <c r="D58" s="16" t="s">
        <v>84</v>
      </c>
    </row>
    <row r="59" ht="31.5" spans="1:4">
      <c r="A59" s="19"/>
      <c r="B59" s="52" t="s">
        <v>99</v>
      </c>
      <c r="C59" s="57" t="s">
        <v>94</v>
      </c>
      <c r="D59" s="16" t="s">
        <v>84</v>
      </c>
    </row>
    <row r="60" spans="1:4">
      <c r="A60" s="19"/>
      <c r="B60" s="52" t="s">
        <v>100</v>
      </c>
      <c r="C60" s="53" t="s">
        <v>98</v>
      </c>
      <c r="D60" s="16" t="s">
        <v>84</v>
      </c>
    </row>
    <row r="61" spans="1:4">
      <c r="A61" s="19"/>
      <c r="B61" s="52" t="s">
        <v>101</v>
      </c>
      <c r="C61" s="53" t="s">
        <v>98</v>
      </c>
      <c r="D61" s="16" t="s">
        <v>84</v>
      </c>
    </row>
    <row r="62" spans="1:4">
      <c r="A62" s="19"/>
      <c r="B62" s="52" t="s">
        <v>102</v>
      </c>
      <c r="C62" s="53" t="s">
        <v>103</v>
      </c>
      <c r="D62" s="16" t="s">
        <v>84</v>
      </c>
    </row>
    <row r="63" spans="1:4">
      <c r="A63" s="58"/>
      <c r="B63" s="59" t="s">
        <v>104</v>
      </c>
      <c r="C63" s="60" t="s">
        <v>98</v>
      </c>
      <c r="D63" s="16" t="s">
        <v>105</v>
      </c>
    </row>
    <row r="64" spans="1:4">
      <c r="A64" s="58"/>
      <c r="B64" s="59" t="s">
        <v>106</v>
      </c>
      <c r="C64" s="60" t="s">
        <v>107</v>
      </c>
      <c r="D64" s="16" t="s">
        <v>84</v>
      </c>
    </row>
    <row r="65" spans="1:4">
      <c r="A65" s="58"/>
      <c r="B65" s="59" t="s">
        <v>108</v>
      </c>
      <c r="C65" s="60" t="s">
        <v>109</v>
      </c>
      <c r="D65" s="16" t="s">
        <v>105</v>
      </c>
    </row>
    <row r="66" spans="1:4">
      <c r="A66" s="58"/>
      <c r="B66" s="59" t="s">
        <v>110</v>
      </c>
      <c r="C66" s="60" t="s">
        <v>109</v>
      </c>
      <c r="D66" s="16" t="s">
        <v>84</v>
      </c>
    </row>
    <row r="67" ht="31.5" spans="1:4">
      <c r="A67" s="58"/>
      <c r="B67" s="59" t="s">
        <v>111</v>
      </c>
      <c r="C67" s="57" t="s">
        <v>94</v>
      </c>
      <c r="D67" s="16" t="s">
        <v>84</v>
      </c>
    </row>
    <row r="68" ht="31.5" spans="1:4">
      <c r="A68" s="58"/>
      <c r="B68" s="59" t="s">
        <v>112</v>
      </c>
      <c r="C68" s="57" t="s">
        <v>94</v>
      </c>
      <c r="D68" s="16" t="s">
        <v>84</v>
      </c>
    </row>
    <row r="69" spans="1:4">
      <c r="A69" s="58"/>
      <c r="B69" s="59" t="s">
        <v>113</v>
      </c>
      <c r="C69" s="57" t="s">
        <v>114</v>
      </c>
      <c r="D69" s="16" t="s">
        <v>84</v>
      </c>
    </row>
    <row r="70" spans="1:4">
      <c r="A70" s="37"/>
      <c r="B70" s="53" t="s">
        <v>115</v>
      </c>
      <c r="C70" s="53" t="s">
        <v>116</v>
      </c>
      <c r="D70" s="16" t="s">
        <v>84</v>
      </c>
    </row>
    <row r="71" spans="1:4">
      <c r="A71" s="19"/>
      <c r="B71" s="61" t="s">
        <v>117</v>
      </c>
      <c r="C71" s="62"/>
      <c r="D71" s="63"/>
    </row>
    <row r="72" spans="1:5">
      <c r="A72" s="19"/>
      <c r="B72" s="64"/>
      <c r="C72" s="64"/>
      <c r="D72" s="64"/>
      <c r="E72" s="2"/>
    </row>
    <row r="73" s="5" customFormat="1" spans="1:5">
      <c r="A73" s="38">
        <v>5</v>
      </c>
      <c r="B73" s="65" t="s">
        <v>118</v>
      </c>
      <c r="C73" s="65"/>
      <c r="D73" s="64"/>
      <c r="E73" s="66"/>
    </row>
    <row r="74" spans="1:5">
      <c r="A74" s="67"/>
      <c r="B74" s="68" t="s">
        <v>119</v>
      </c>
      <c r="C74" s="68" t="s">
        <v>120</v>
      </c>
      <c r="D74" s="69" t="s">
        <v>121</v>
      </c>
      <c r="E74" s="2"/>
    </row>
    <row r="75" spans="1:5">
      <c r="A75" s="67"/>
      <c r="B75" s="68" t="s">
        <v>122</v>
      </c>
      <c r="C75" s="68"/>
      <c r="D75" s="69"/>
      <c r="E75" s="2"/>
    </row>
    <row r="76" spans="1:5">
      <c r="A76" s="19"/>
      <c r="B76" s="70" t="s">
        <v>123</v>
      </c>
      <c r="C76" s="70" t="s">
        <v>74</v>
      </c>
      <c r="D76" s="71" t="s">
        <v>124</v>
      </c>
      <c r="E76" s="2"/>
    </row>
    <row r="77" spans="1:5">
      <c r="A77" s="19"/>
      <c r="B77" s="70" t="s">
        <v>125</v>
      </c>
      <c r="C77" s="70" t="s">
        <v>74</v>
      </c>
      <c r="D77" s="71" t="s">
        <v>126</v>
      </c>
      <c r="E77" s="2"/>
    </row>
    <row r="78" spans="1:4">
      <c r="A78" s="19"/>
      <c r="B78" s="70" t="s">
        <v>127</v>
      </c>
      <c r="C78" s="70" t="s">
        <v>74</v>
      </c>
      <c r="D78" s="71" t="s">
        <v>128</v>
      </c>
    </row>
    <row r="79" spans="1:4">
      <c r="A79" s="19"/>
      <c r="B79" s="70" t="s">
        <v>129</v>
      </c>
      <c r="C79" s="70" t="s">
        <v>72</v>
      </c>
      <c r="D79" s="71" t="s">
        <v>130</v>
      </c>
    </row>
    <row r="80" spans="1:4">
      <c r="A80" s="19"/>
      <c r="B80" s="70" t="s">
        <v>131</v>
      </c>
      <c r="C80" s="70" t="s">
        <v>72</v>
      </c>
      <c r="D80" s="71" t="s">
        <v>132</v>
      </c>
    </row>
    <row r="81" spans="1:4">
      <c r="A81" s="19"/>
      <c r="B81" s="70" t="s">
        <v>133</v>
      </c>
      <c r="C81" s="70" t="s">
        <v>72</v>
      </c>
      <c r="D81" s="71" t="s">
        <v>134</v>
      </c>
    </row>
    <row r="82" spans="1:4">
      <c r="A82" s="19"/>
      <c r="B82" s="70" t="s">
        <v>135</v>
      </c>
      <c r="C82" s="70" t="s">
        <v>136</v>
      </c>
      <c r="D82" s="71" t="s">
        <v>134</v>
      </c>
    </row>
    <row r="83" spans="1:4">
      <c r="A83" s="19"/>
      <c r="B83" s="70" t="s">
        <v>137</v>
      </c>
      <c r="C83" s="70" t="s">
        <v>72</v>
      </c>
      <c r="D83" s="71" t="s">
        <v>138</v>
      </c>
    </row>
    <row r="84" spans="1:4">
      <c r="A84" s="19"/>
      <c r="B84" s="70" t="s">
        <v>139</v>
      </c>
      <c r="C84" s="70" t="s">
        <v>72</v>
      </c>
      <c r="D84" s="71" t="s">
        <v>140</v>
      </c>
    </row>
    <row r="85" spans="1:4">
      <c r="A85" s="19"/>
      <c r="B85" s="70" t="s">
        <v>141</v>
      </c>
      <c r="C85" s="70" t="s">
        <v>142</v>
      </c>
      <c r="D85" s="71" t="s">
        <v>143</v>
      </c>
    </row>
    <row r="86" spans="1:4">
      <c r="A86" s="19"/>
      <c r="B86" s="70" t="s">
        <v>144</v>
      </c>
      <c r="C86" s="70" t="s">
        <v>142</v>
      </c>
      <c r="D86" s="71" t="s">
        <v>145</v>
      </c>
    </row>
    <row r="87" spans="1:4">
      <c r="A87" s="19"/>
      <c r="B87" s="70" t="s">
        <v>146</v>
      </c>
      <c r="C87" s="70" t="s">
        <v>147</v>
      </c>
      <c r="D87" s="71" t="s">
        <v>148</v>
      </c>
    </row>
    <row r="88" spans="1:4">
      <c r="A88" s="19"/>
      <c r="B88" s="70" t="s">
        <v>149</v>
      </c>
      <c r="C88" s="70" t="s">
        <v>150</v>
      </c>
      <c r="D88" s="71" t="s">
        <v>151</v>
      </c>
    </row>
    <row r="89" spans="1:4">
      <c r="A89" s="19"/>
      <c r="B89" s="70" t="s">
        <v>152</v>
      </c>
      <c r="C89" s="70" t="s">
        <v>153</v>
      </c>
      <c r="D89" s="71" t="s">
        <v>154</v>
      </c>
    </row>
    <row r="90" spans="1:4">
      <c r="A90" s="19"/>
      <c r="B90" s="70" t="s">
        <v>155</v>
      </c>
      <c r="C90" s="70" t="s">
        <v>153</v>
      </c>
      <c r="D90" s="71" t="s">
        <v>156</v>
      </c>
    </row>
    <row r="91" spans="1:4">
      <c r="A91" s="19"/>
      <c r="B91" s="70" t="s">
        <v>157</v>
      </c>
      <c r="C91" s="70" t="s">
        <v>153</v>
      </c>
      <c r="D91" s="71" t="s">
        <v>158</v>
      </c>
    </row>
    <row r="92" spans="1:4">
      <c r="A92" s="19"/>
      <c r="B92" s="70" t="s">
        <v>159</v>
      </c>
      <c r="C92" s="70" t="s">
        <v>153</v>
      </c>
      <c r="D92" s="71" t="s">
        <v>160</v>
      </c>
    </row>
    <row r="93" customHeight="1" spans="1:4">
      <c r="A93" s="19"/>
      <c r="B93" s="57" t="s">
        <v>161</v>
      </c>
      <c r="C93" s="57" t="s">
        <v>153</v>
      </c>
      <c r="D93" s="71" t="s">
        <v>162</v>
      </c>
    </row>
    <row r="94" spans="1:4">
      <c r="A94" s="19"/>
      <c r="B94" s="70" t="s">
        <v>163</v>
      </c>
      <c r="C94" s="70" t="s">
        <v>153</v>
      </c>
      <c r="D94" s="71" t="s">
        <v>164</v>
      </c>
    </row>
    <row r="95" spans="1:4">
      <c r="A95" s="19"/>
      <c r="B95" s="70" t="s">
        <v>165</v>
      </c>
      <c r="C95" s="70" t="s">
        <v>153</v>
      </c>
      <c r="D95" s="71" t="s">
        <v>166</v>
      </c>
    </row>
    <row r="96" spans="1:4">
      <c r="A96" s="19"/>
      <c r="B96" s="70" t="s">
        <v>167</v>
      </c>
      <c r="C96" s="70" t="s">
        <v>153</v>
      </c>
      <c r="D96" s="71" t="s">
        <v>168</v>
      </c>
    </row>
    <row r="97" spans="1:4">
      <c r="A97" s="19"/>
      <c r="B97" s="70" t="s">
        <v>169</v>
      </c>
      <c r="C97" s="70" t="s">
        <v>153</v>
      </c>
      <c r="D97" s="71" t="s">
        <v>170</v>
      </c>
    </row>
    <row r="98" spans="1:4">
      <c r="A98" s="19"/>
      <c r="B98" s="70" t="s">
        <v>171</v>
      </c>
      <c r="C98" s="70" t="s">
        <v>153</v>
      </c>
      <c r="D98" s="71" t="s">
        <v>172</v>
      </c>
    </row>
    <row r="99" spans="1:4">
      <c r="A99" s="19"/>
      <c r="B99" s="70" t="s">
        <v>173</v>
      </c>
      <c r="C99" s="70" t="s">
        <v>153</v>
      </c>
      <c r="D99" s="71" t="s">
        <v>174</v>
      </c>
    </row>
    <row r="100" spans="1:4">
      <c r="A100" s="19"/>
      <c r="B100" s="70" t="s">
        <v>175</v>
      </c>
      <c r="C100" s="70" t="s">
        <v>153</v>
      </c>
      <c r="D100" s="71" t="s">
        <v>176</v>
      </c>
    </row>
    <row r="101" spans="1:4">
      <c r="A101" s="19"/>
      <c r="B101" s="70" t="s">
        <v>177</v>
      </c>
      <c r="C101" s="70" t="s">
        <v>153</v>
      </c>
      <c r="D101" s="71" t="s">
        <v>178</v>
      </c>
    </row>
    <row r="102" spans="1:4">
      <c r="A102" s="19"/>
      <c r="B102" s="70" t="s">
        <v>179</v>
      </c>
      <c r="C102" s="70" t="s">
        <v>153</v>
      </c>
      <c r="D102" s="71" t="s">
        <v>180</v>
      </c>
    </row>
    <row r="103" spans="1:4">
      <c r="A103" s="19"/>
      <c r="B103" s="70" t="s">
        <v>181</v>
      </c>
      <c r="C103" s="70" t="s">
        <v>153</v>
      </c>
      <c r="D103" s="71" t="s">
        <v>182</v>
      </c>
    </row>
    <row r="104" spans="1:4">
      <c r="A104" s="19"/>
      <c r="B104" s="70" t="s">
        <v>183</v>
      </c>
      <c r="C104" s="70" t="s">
        <v>153</v>
      </c>
      <c r="D104" s="71" t="s">
        <v>184</v>
      </c>
    </row>
    <row r="105" spans="1:4">
      <c r="A105" s="19"/>
      <c r="B105" s="70" t="s">
        <v>185</v>
      </c>
      <c r="C105" s="70" t="s">
        <v>153</v>
      </c>
      <c r="D105" s="71" t="s">
        <v>186</v>
      </c>
    </row>
    <row r="106" customHeight="1" spans="1:4">
      <c r="A106" s="19"/>
      <c r="B106" s="72" t="s">
        <v>187</v>
      </c>
      <c r="C106" s="73" t="s">
        <v>153</v>
      </c>
      <c r="D106" s="71" t="s">
        <v>162</v>
      </c>
    </row>
    <row r="107" spans="1:4">
      <c r="A107" s="19"/>
      <c r="B107" s="70" t="s">
        <v>188</v>
      </c>
      <c r="C107" s="70" t="s">
        <v>153</v>
      </c>
      <c r="D107" s="71" t="s">
        <v>189</v>
      </c>
    </row>
    <row r="108" spans="1:4">
      <c r="A108" s="19"/>
      <c r="B108" s="70" t="s">
        <v>190</v>
      </c>
      <c r="C108" s="70" t="s">
        <v>153</v>
      </c>
      <c r="D108" s="71" t="s">
        <v>191</v>
      </c>
    </row>
    <row r="109" spans="1:4">
      <c r="A109" s="19"/>
      <c r="B109" s="70" t="s">
        <v>192</v>
      </c>
      <c r="C109" s="70" t="s">
        <v>153</v>
      </c>
      <c r="D109" s="71" t="s">
        <v>193</v>
      </c>
    </row>
    <row r="110" spans="1:4">
      <c r="A110" s="19"/>
      <c r="B110" s="70" t="s">
        <v>194</v>
      </c>
      <c r="C110" s="70" t="s">
        <v>153</v>
      </c>
      <c r="D110" s="71" t="s">
        <v>195</v>
      </c>
    </row>
    <row r="111" spans="1:4">
      <c r="A111" s="19"/>
      <c r="B111" s="70" t="s">
        <v>196</v>
      </c>
      <c r="C111" s="70" t="s">
        <v>153</v>
      </c>
      <c r="D111" s="71" t="s">
        <v>197</v>
      </c>
    </row>
    <row r="112" spans="1:4">
      <c r="A112" s="19"/>
      <c r="B112" s="70" t="s">
        <v>198</v>
      </c>
      <c r="C112" s="70" t="s">
        <v>153</v>
      </c>
      <c r="D112" s="71" t="s">
        <v>199</v>
      </c>
    </row>
    <row r="113" spans="1:4">
      <c r="A113" s="19"/>
      <c r="B113" s="70" t="s">
        <v>200</v>
      </c>
      <c r="C113" s="70" t="s">
        <v>153</v>
      </c>
      <c r="D113" s="71" t="s">
        <v>201</v>
      </c>
    </row>
    <row r="114" spans="1:4">
      <c r="A114" s="19"/>
      <c r="B114" s="70" t="s">
        <v>202</v>
      </c>
      <c r="C114" s="70" t="s">
        <v>153</v>
      </c>
      <c r="D114" s="71" t="s">
        <v>160</v>
      </c>
    </row>
    <row r="115" spans="1:4">
      <c r="A115" s="19"/>
      <c r="B115" s="70" t="s">
        <v>202</v>
      </c>
      <c r="C115" s="70" t="s">
        <v>153</v>
      </c>
      <c r="D115" s="71" t="s">
        <v>160</v>
      </c>
    </row>
    <row r="116" spans="1:4">
      <c r="A116" s="19"/>
      <c r="B116" s="70" t="s">
        <v>203</v>
      </c>
      <c r="C116" s="70" t="s">
        <v>153</v>
      </c>
      <c r="D116" s="71" t="s">
        <v>204</v>
      </c>
    </row>
    <row r="117" spans="1:4">
      <c r="A117" s="19"/>
      <c r="C117" s="70"/>
      <c r="D117" s="71"/>
    </row>
    <row r="118" spans="1:4">
      <c r="A118" s="19"/>
      <c r="B118" s="74" t="s">
        <v>205</v>
      </c>
      <c r="C118" s="70"/>
      <c r="D118" s="71"/>
    </row>
    <row r="119" spans="1:4">
      <c r="A119" s="19"/>
      <c r="B119" s="7" t="s">
        <v>206</v>
      </c>
      <c r="C119" s="7" t="s">
        <v>71</v>
      </c>
      <c r="D119" s="75" t="s">
        <v>207</v>
      </c>
    </row>
    <row r="120" spans="1:4">
      <c r="A120" s="19"/>
      <c r="B120" s="76" t="s">
        <v>208</v>
      </c>
      <c r="C120" s="76" t="s">
        <v>209</v>
      </c>
      <c r="D120" s="71" t="s">
        <v>210</v>
      </c>
    </row>
    <row r="121" spans="1:4">
      <c r="A121" s="19"/>
      <c r="B121" s="76" t="s">
        <v>211</v>
      </c>
      <c r="C121" s="76" t="s">
        <v>209</v>
      </c>
      <c r="D121" s="71" t="s">
        <v>212</v>
      </c>
    </row>
    <row r="122" spans="1:4">
      <c r="A122" s="19"/>
      <c r="B122" s="76" t="s">
        <v>213</v>
      </c>
      <c r="C122" s="76" t="s">
        <v>209</v>
      </c>
      <c r="D122" s="71" t="s">
        <v>214</v>
      </c>
    </row>
    <row r="123" spans="1:4">
      <c r="A123" s="19"/>
      <c r="B123" s="76" t="s">
        <v>215</v>
      </c>
      <c r="C123" s="76" t="s">
        <v>71</v>
      </c>
      <c r="D123" s="71" t="s">
        <v>216</v>
      </c>
    </row>
    <row r="124" spans="1:4">
      <c r="A124" s="19"/>
      <c r="B124" s="76" t="s">
        <v>149</v>
      </c>
      <c r="C124" s="76" t="s">
        <v>217</v>
      </c>
      <c r="D124" s="71" t="s">
        <v>151</v>
      </c>
    </row>
    <row r="125" spans="1:4">
      <c r="A125" s="19"/>
      <c r="B125" s="76" t="s">
        <v>218</v>
      </c>
      <c r="C125" s="76" t="s">
        <v>71</v>
      </c>
      <c r="D125" s="71" t="s">
        <v>210</v>
      </c>
    </row>
    <row r="126" spans="1:4">
      <c r="A126" s="19"/>
      <c r="B126" s="76" t="s">
        <v>219</v>
      </c>
      <c r="C126" s="76" t="s">
        <v>220</v>
      </c>
      <c r="D126" s="71" t="s">
        <v>221</v>
      </c>
    </row>
    <row r="127" spans="1:4">
      <c r="A127" s="19"/>
      <c r="B127" s="76" t="s">
        <v>222</v>
      </c>
      <c r="C127" s="76" t="s">
        <v>209</v>
      </c>
      <c r="D127" s="77" t="s">
        <v>223</v>
      </c>
    </row>
    <row r="128" spans="1:4">
      <c r="A128" s="19"/>
      <c r="B128" s="76" t="s">
        <v>224</v>
      </c>
      <c r="C128" s="76" t="s">
        <v>225</v>
      </c>
      <c r="D128" s="78" t="s">
        <v>226</v>
      </c>
    </row>
    <row r="129" spans="1:4">
      <c r="A129" s="58"/>
      <c r="B129" s="79"/>
      <c r="C129" s="79"/>
      <c r="D129" s="77"/>
    </row>
    <row r="130" spans="1:4">
      <c r="A130" s="58"/>
      <c r="B130" s="80" t="s">
        <v>227</v>
      </c>
      <c r="C130" s="79"/>
      <c r="D130" s="77"/>
    </row>
    <row r="131" spans="1:4">
      <c r="A131" s="58"/>
      <c r="B131" s="81" t="s">
        <v>79</v>
      </c>
      <c r="C131" s="81" t="s">
        <v>228</v>
      </c>
      <c r="D131" s="82" t="s">
        <v>229</v>
      </c>
    </row>
    <row r="132" spans="1:4">
      <c r="A132" s="58"/>
      <c r="B132" s="76" t="s">
        <v>230</v>
      </c>
      <c r="C132" s="76" t="s">
        <v>231</v>
      </c>
      <c r="D132" s="71" t="s">
        <v>232</v>
      </c>
    </row>
    <row r="133" spans="1:4">
      <c r="A133" s="58"/>
      <c r="B133" s="76" t="s">
        <v>233</v>
      </c>
      <c r="C133" s="76" t="s">
        <v>234</v>
      </c>
      <c r="D133" s="71" t="s">
        <v>232</v>
      </c>
    </row>
    <row r="134" spans="1:4">
      <c r="A134" s="58"/>
      <c r="B134" s="76" t="s">
        <v>235</v>
      </c>
      <c r="C134" s="76" t="s">
        <v>234</v>
      </c>
      <c r="D134" s="71" t="s">
        <v>236</v>
      </c>
    </row>
    <row r="135" spans="1:4">
      <c r="A135" s="58"/>
      <c r="B135" s="76" t="s">
        <v>237</v>
      </c>
      <c r="C135" s="76" t="s">
        <v>234</v>
      </c>
      <c r="D135" s="71" t="s">
        <v>236</v>
      </c>
    </row>
    <row r="136" spans="1:4">
      <c r="A136" s="58"/>
      <c r="B136" s="76" t="s">
        <v>238</v>
      </c>
      <c r="C136" s="76" t="s">
        <v>234</v>
      </c>
      <c r="D136" s="71" t="s">
        <v>239</v>
      </c>
    </row>
    <row r="137" s="4" customFormat="1" spans="1:4">
      <c r="A137" s="47">
        <v>6</v>
      </c>
      <c r="B137" s="47" t="s">
        <v>240</v>
      </c>
      <c r="C137" s="7"/>
      <c r="D137" s="7"/>
    </row>
    <row r="138" spans="1:4">
      <c r="A138" s="83"/>
      <c r="B138" s="31" t="s">
        <v>79</v>
      </c>
      <c r="C138" s="68" t="s">
        <v>241</v>
      </c>
      <c r="D138" s="34" t="s">
        <v>120</v>
      </c>
    </row>
    <row r="139" spans="1:4">
      <c r="A139" s="83"/>
      <c r="B139" s="84" t="s">
        <v>242</v>
      </c>
      <c r="C139" s="85">
        <v>120</v>
      </c>
      <c r="D139" s="86" t="s">
        <v>243</v>
      </c>
    </row>
    <row r="140" spans="1:4">
      <c r="A140" s="83"/>
      <c r="B140" s="84" t="s">
        <v>244</v>
      </c>
      <c r="C140" s="85">
        <v>60</v>
      </c>
      <c r="D140" s="86" t="s">
        <v>245</v>
      </c>
    </row>
    <row r="141" spans="1:4">
      <c r="A141" s="19"/>
      <c r="B141" s="87" t="s">
        <v>246</v>
      </c>
      <c r="C141" s="19">
        <v>234</v>
      </c>
      <c r="D141" s="16" t="s">
        <v>247</v>
      </c>
    </row>
    <row r="142" spans="1:4">
      <c r="A142" s="19"/>
      <c r="B142" s="87" t="s">
        <v>248</v>
      </c>
      <c r="C142" s="19">
        <v>50</v>
      </c>
      <c r="D142" s="16" t="s">
        <v>249</v>
      </c>
    </row>
    <row r="143" spans="1:4">
      <c r="A143" s="19"/>
      <c r="B143" s="87" t="s">
        <v>250</v>
      </c>
      <c r="C143" s="88">
        <v>507</v>
      </c>
      <c r="D143" s="16" t="s">
        <v>142</v>
      </c>
    </row>
    <row r="144" spans="1:4">
      <c r="A144" s="19"/>
      <c r="B144" s="87" t="s">
        <v>251</v>
      </c>
      <c r="C144" s="88">
        <v>108</v>
      </c>
      <c r="D144" s="16" t="s">
        <v>142</v>
      </c>
    </row>
    <row r="145" spans="1:4">
      <c r="A145" s="19"/>
      <c r="B145" s="87" t="s">
        <v>252</v>
      </c>
      <c r="C145" s="88">
        <v>45</v>
      </c>
      <c r="D145" s="16" t="s">
        <v>253</v>
      </c>
    </row>
    <row r="146" spans="1:4">
      <c r="A146" s="19"/>
      <c r="B146" s="87" t="s">
        <v>254</v>
      </c>
      <c r="C146" s="88">
        <v>800</v>
      </c>
      <c r="D146" s="16" t="s">
        <v>153</v>
      </c>
    </row>
    <row r="147" spans="1:4">
      <c r="A147" s="19"/>
      <c r="B147" s="87" t="s">
        <v>255</v>
      </c>
      <c r="C147" s="88">
        <v>534</v>
      </c>
      <c r="D147" s="16" t="s">
        <v>153</v>
      </c>
    </row>
    <row r="148" spans="1:4">
      <c r="A148" s="19"/>
      <c r="B148" s="87" t="s">
        <v>256</v>
      </c>
      <c r="C148" s="88">
        <v>20</v>
      </c>
      <c r="D148" s="16" t="s">
        <v>153</v>
      </c>
    </row>
    <row r="149" spans="1:4">
      <c r="A149" s="19"/>
      <c r="B149" s="87" t="s">
        <v>257</v>
      </c>
      <c r="C149" s="88">
        <v>43</v>
      </c>
      <c r="D149" s="16" t="s">
        <v>153</v>
      </c>
    </row>
    <row r="150" spans="1:4">
      <c r="A150" s="19"/>
      <c r="B150" s="87" t="s">
        <v>258</v>
      </c>
      <c r="C150" s="88">
        <v>165</v>
      </c>
      <c r="D150" s="16" t="s">
        <v>153</v>
      </c>
    </row>
    <row r="151" spans="1:4">
      <c r="A151" s="19"/>
      <c r="B151" s="87" t="s">
        <v>259</v>
      </c>
      <c r="C151" s="88">
        <v>250</v>
      </c>
      <c r="D151" s="16" t="s">
        <v>153</v>
      </c>
    </row>
    <row r="152" spans="1:4">
      <c r="A152" s="19"/>
      <c r="B152" s="87" t="s">
        <v>260</v>
      </c>
      <c r="C152" s="88">
        <v>134</v>
      </c>
      <c r="D152" s="16" t="s">
        <v>153</v>
      </c>
    </row>
    <row r="153" spans="1:4">
      <c r="A153" s="19"/>
      <c r="B153" s="87" t="s">
        <v>261</v>
      </c>
      <c r="C153" s="88">
        <v>150</v>
      </c>
      <c r="D153" s="16" t="s">
        <v>153</v>
      </c>
    </row>
    <row r="154" spans="1:4">
      <c r="A154" s="19"/>
      <c r="B154" s="87" t="s">
        <v>262</v>
      </c>
      <c r="C154" s="88">
        <v>28</v>
      </c>
      <c r="D154" s="16" t="s">
        <v>153</v>
      </c>
    </row>
    <row r="155" spans="1:4">
      <c r="A155" s="19"/>
      <c r="B155" s="87" t="s">
        <v>263</v>
      </c>
      <c r="C155" s="88">
        <v>350</v>
      </c>
      <c r="D155" s="16" t="s">
        <v>153</v>
      </c>
    </row>
    <row r="156" spans="1:4">
      <c r="A156" s="19"/>
      <c r="B156" s="87" t="s">
        <v>264</v>
      </c>
      <c r="C156" s="88">
        <v>120</v>
      </c>
      <c r="D156" s="16" t="s">
        <v>153</v>
      </c>
    </row>
    <row r="157" spans="1:4">
      <c r="A157" s="19"/>
      <c r="B157" s="87" t="s">
        <v>265</v>
      </c>
      <c r="C157" s="88">
        <v>1160</v>
      </c>
      <c r="D157" s="16" t="s">
        <v>142</v>
      </c>
    </row>
    <row r="158" spans="1:4">
      <c r="A158" s="19"/>
      <c r="B158" s="87" t="s">
        <v>266</v>
      </c>
      <c r="C158" s="88">
        <v>45</v>
      </c>
      <c r="D158" s="16" t="s">
        <v>253</v>
      </c>
    </row>
    <row r="159" spans="1:4">
      <c r="A159" s="19"/>
      <c r="B159" s="87" t="s">
        <v>267</v>
      </c>
      <c r="C159" s="88">
        <v>556</v>
      </c>
      <c r="D159" s="16" t="s">
        <v>253</v>
      </c>
    </row>
    <row r="160" spans="1:4">
      <c r="A160" s="19"/>
      <c r="B160" s="42" t="s">
        <v>117</v>
      </c>
      <c r="C160" s="89">
        <f>SUM(C141:C159)</f>
        <v>5299</v>
      </c>
      <c r="D160" s="16"/>
    </row>
    <row r="161" spans="1:4">
      <c r="A161" s="19"/>
      <c r="B161" s="90"/>
      <c r="C161" s="91"/>
      <c r="D161" s="2"/>
    </row>
    <row r="162" spans="1:4">
      <c r="A162" s="19"/>
      <c r="B162" s="90"/>
      <c r="C162" s="91"/>
      <c r="D162" s="2"/>
    </row>
    <row r="163" spans="1:4">
      <c r="A163" s="28">
        <v>7</v>
      </c>
      <c r="B163" s="92" t="s">
        <v>268</v>
      </c>
      <c r="C163" s="93"/>
      <c r="D163" s="2"/>
    </row>
    <row r="164" spans="1:4">
      <c r="A164" s="16"/>
      <c r="B164" s="94" t="s">
        <v>269</v>
      </c>
      <c r="C164" s="18" t="s">
        <v>241</v>
      </c>
      <c r="D164" s="18" t="s">
        <v>120</v>
      </c>
    </row>
    <row r="165" spans="1:4">
      <c r="A165" s="16"/>
      <c r="B165" s="95" t="s">
        <v>270</v>
      </c>
      <c r="C165" s="96">
        <v>86</v>
      </c>
      <c r="D165" s="97" t="s">
        <v>271</v>
      </c>
    </row>
    <row r="166" spans="1:4">
      <c r="A166" s="16"/>
      <c r="B166" s="98" t="s">
        <v>272</v>
      </c>
      <c r="C166" s="99">
        <v>250</v>
      </c>
      <c r="D166" s="100" t="s">
        <v>209</v>
      </c>
    </row>
    <row r="167" spans="1:4">
      <c r="A167" s="16"/>
      <c r="B167" s="98" t="s">
        <v>273</v>
      </c>
      <c r="C167" s="99">
        <v>150</v>
      </c>
      <c r="D167" s="100" t="s">
        <v>209</v>
      </c>
    </row>
    <row r="168" spans="1:4">
      <c r="A168" s="16"/>
      <c r="B168" s="70" t="s">
        <v>274</v>
      </c>
      <c r="C168" s="101">
        <v>27</v>
      </c>
      <c r="D168" s="16" t="s">
        <v>64</v>
      </c>
    </row>
    <row r="169" spans="1:4">
      <c r="A169" s="16"/>
      <c r="B169" s="70" t="s">
        <v>275</v>
      </c>
      <c r="C169" s="101">
        <v>32</v>
      </c>
      <c r="D169" s="16" t="s">
        <v>64</v>
      </c>
    </row>
    <row r="170" spans="1:4">
      <c r="A170" s="16"/>
      <c r="B170" s="70" t="s">
        <v>276</v>
      </c>
      <c r="C170" s="101">
        <v>20</v>
      </c>
      <c r="D170" s="16" t="s">
        <v>277</v>
      </c>
    </row>
    <row r="171" spans="1:4">
      <c r="A171" s="19"/>
      <c r="B171" s="70" t="s">
        <v>278</v>
      </c>
      <c r="C171" s="101">
        <v>40</v>
      </c>
      <c r="D171" s="16" t="s">
        <v>64</v>
      </c>
    </row>
    <row r="172" spans="1:4">
      <c r="A172" s="19"/>
      <c r="B172" s="70" t="s">
        <v>279</v>
      </c>
      <c r="C172" s="101">
        <v>25</v>
      </c>
      <c r="D172" s="16" t="s">
        <v>64</v>
      </c>
    </row>
    <row r="173" spans="1:4">
      <c r="A173" s="19"/>
      <c r="B173" s="70" t="s">
        <v>280</v>
      </c>
      <c r="C173" s="101">
        <v>34</v>
      </c>
      <c r="D173" s="16" t="s">
        <v>66</v>
      </c>
    </row>
    <row r="174" spans="1:4">
      <c r="A174" s="19"/>
      <c r="B174" s="70" t="s">
        <v>281</v>
      </c>
      <c r="C174" s="101">
        <v>15</v>
      </c>
      <c r="D174" s="16" t="s">
        <v>282</v>
      </c>
    </row>
    <row r="175" spans="1:4">
      <c r="A175" s="19"/>
      <c r="B175" s="70" t="s">
        <v>283</v>
      </c>
      <c r="C175" s="101">
        <v>29</v>
      </c>
      <c r="D175" s="16" t="s">
        <v>66</v>
      </c>
    </row>
    <row r="176" spans="1:4">
      <c r="A176" s="19"/>
      <c r="B176" s="70" t="s">
        <v>284</v>
      </c>
      <c r="C176" s="101">
        <v>32</v>
      </c>
      <c r="D176" s="16" t="s">
        <v>64</v>
      </c>
    </row>
    <row r="177" spans="1:4">
      <c r="A177" s="19"/>
      <c r="B177" s="70" t="s">
        <v>285</v>
      </c>
      <c r="C177" s="101">
        <v>33</v>
      </c>
      <c r="D177" s="16" t="s">
        <v>63</v>
      </c>
    </row>
    <row r="178" spans="1:4">
      <c r="A178" s="19"/>
      <c r="B178" s="70" t="s">
        <v>286</v>
      </c>
      <c r="C178" s="101">
        <v>15</v>
      </c>
      <c r="D178" s="16" t="s">
        <v>65</v>
      </c>
    </row>
    <row r="179" spans="1:4">
      <c r="A179" s="19"/>
      <c r="B179" s="70" t="s">
        <v>287</v>
      </c>
      <c r="C179" s="101">
        <v>30</v>
      </c>
      <c r="D179" s="16" t="s">
        <v>65</v>
      </c>
    </row>
    <row r="180" spans="1:4">
      <c r="A180" s="19"/>
      <c r="B180" s="70" t="s">
        <v>288</v>
      </c>
      <c r="C180" s="101">
        <v>45</v>
      </c>
      <c r="D180" s="16" t="s">
        <v>65</v>
      </c>
    </row>
    <row r="181" spans="1:4">
      <c r="A181" s="19"/>
      <c r="B181" s="70" t="s">
        <v>289</v>
      </c>
      <c r="C181" s="101">
        <v>26</v>
      </c>
      <c r="D181" s="16" t="s">
        <v>63</v>
      </c>
    </row>
    <row r="182" spans="1:4">
      <c r="A182" s="19"/>
      <c r="B182" s="70" t="s">
        <v>290</v>
      </c>
      <c r="C182" s="101">
        <v>15</v>
      </c>
      <c r="D182" s="16" t="s">
        <v>65</v>
      </c>
    </row>
    <row r="183" spans="1:4">
      <c r="A183" s="19"/>
      <c r="B183" s="70" t="s">
        <v>291</v>
      </c>
      <c r="C183" s="101">
        <v>14</v>
      </c>
      <c r="D183" s="16" t="s">
        <v>65</v>
      </c>
    </row>
    <row r="184" spans="1:4">
      <c r="A184" s="19"/>
      <c r="B184" s="70" t="s">
        <v>292</v>
      </c>
      <c r="C184" s="101">
        <v>12</v>
      </c>
      <c r="D184" s="16" t="s">
        <v>63</v>
      </c>
    </row>
    <row r="185" spans="1:4">
      <c r="A185" s="19"/>
      <c r="B185" s="70" t="s">
        <v>293</v>
      </c>
      <c r="C185" s="101">
        <v>40</v>
      </c>
      <c r="D185" s="16" t="s">
        <v>65</v>
      </c>
    </row>
    <row r="186" spans="1:4">
      <c r="A186" s="19"/>
      <c r="B186" s="70" t="s">
        <v>294</v>
      </c>
      <c r="C186" s="101">
        <v>60</v>
      </c>
      <c r="D186" s="16" t="s">
        <v>71</v>
      </c>
    </row>
    <row r="187" spans="1:4">
      <c r="A187" s="19"/>
      <c r="B187" s="70" t="s">
        <v>295</v>
      </c>
      <c r="C187" s="101">
        <v>20</v>
      </c>
      <c r="D187" s="16" t="s">
        <v>66</v>
      </c>
    </row>
    <row r="188" spans="1:4">
      <c r="A188" s="19"/>
      <c r="B188" s="70" t="s">
        <v>296</v>
      </c>
      <c r="C188" s="101">
        <v>15</v>
      </c>
      <c r="D188" s="16" t="s">
        <v>65</v>
      </c>
    </row>
    <row r="189" spans="1:4">
      <c r="A189" s="19"/>
      <c r="B189" s="70" t="s">
        <v>297</v>
      </c>
      <c r="C189" s="101">
        <v>13</v>
      </c>
      <c r="D189" s="16" t="s">
        <v>65</v>
      </c>
    </row>
    <row r="190" spans="1:4">
      <c r="A190" s="19"/>
      <c r="B190" s="70" t="s">
        <v>298</v>
      </c>
      <c r="C190" s="101">
        <v>15</v>
      </c>
      <c r="D190" s="16" t="s">
        <v>65</v>
      </c>
    </row>
    <row r="191" spans="1:4">
      <c r="A191" s="19"/>
      <c r="B191" s="70" t="s">
        <v>299</v>
      </c>
      <c r="C191" s="101">
        <v>65</v>
      </c>
      <c r="D191" s="16" t="s">
        <v>66</v>
      </c>
    </row>
    <row r="192" spans="1:4">
      <c r="A192" s="19"/>
      <c r="B192" s="70" t="s">
        <v>300</v>
      </c>
      <c r="C192" s="101">
        <v>16</v>
      </c>
      <c r="D192" s="16" t="s">
        <v>65</v>
      </c>
    </row>
    <row r="193" spans="1:4">
      <c r="A193" s="19"/>
      <c r="B193" s="102" t="s">
        <v>301</v>
      </c>
      <c r="C193" s="101"/>
      <c r="D193" s="16"/>
    </row>
    <row r="194" spans="1:4">
      <c r="A194" s="19"/>
      <c r="B194" s="74" t="s">
        <v>302</v>
      </c>
      <c r="C194" s="103"/>
      <c r="D194" s="104"/>
    </row>
    <row r="195" spans="1:4">
      <c r="A195" s="19"/>
      <c r="B195" s="74" t="s">
        <v>303</v>
      </c>
      <c r="C195" s="103" t="s">
        <v>5</v>
      </c>
      <c r="D195" s="104" t="s">
        <v>304</v>
      </c>
    </row>
    <row r="196" spans="1:4">
      <c r="A196" s="19"/>
      <c r="B196" s="70" t="s">
        <v>62</v>
      </c>
      <c r="C196" s="101">
        <v>145</v>
      </c>
      <c r="D196" s="105" t="s">
        <v>305</v>
      </c>
    </row>
    <row r="197" spans="1:4">
      <c r="A197" s="19"/>
      <c r="B197" s="70" t="s">
        <v>306</v>
      </c>
      <c r="C197" s="101">
        <v>45</v>
      </c>
      <c r="D197" s="106"/>
    </row>
    <row r="198" spans="1:4">
      <c r="A198" s="19"/>
      <c r="B198" s="70" t="s">
        <v>64</v>
      </c>
      <c r="C198" s="101">
        <v>168</v>
      </c>
      <c r="D198" s="106"/>
    </row>
    <row r="199" spans="1:4">
      <c r="A199" s="19"/>
      <c r="B199" s="70" t="s">
        <v>307</v>
      </c>
      <c r="C199" s="101">
        <v>48</v>
      </c>
      <c r="D199" s="106"/>
    </row>
    <row r="200" spans="1:4">
      <c r="A200" s="19"/>
      <c r="B200" s="70" t="s">
        <v>71</v>
      </c>
      <c r="C200" s="101">
        <v>45</v>
      </c>
      <c r="D200" s="106"/>
    </row>
    <row r="201" spans="1:4">
      <c r="A201" s="19"/>
      <c r="B201" s="70" t="s">
        <v>249</v>
      </c>
      <c r="C201" s="101">
        <v>44</v>
      </c>
      <c r="D201" s="106"/>
    </row>
    <row r="202" spans="1:4">
      <c r="A202" s="19"/>
      <c r="B202" s="70" t="s">
        <v>65</v>
      </c>
      <c r="C202" s="101">
        <v>67</v>
      </c>
      <c r="D202" s="106"/>
    </row>
    <row r="203" spans="1:4">
      <c r="A203" s="19"/>
      <c r="B203" s="70" t="s">
        <v>63</v>
      </c>
      <c r="C203" s="101">
        <v>135</v>
      </c>
      <c r="D203" s="106"/>
    </row>
    <row r="204" spans="1:4">
      <c r="A204" s="19"/>
      <c r="B204" s="70" t="s">
        <v>69</v>
      </c>
      <c r="C204" s="101">
        <v>140</v>
      </c>
      <c r="D204" s="106"/>
    </row>
    <row r="205" spans="1:4">
      <c r="A205" s="19"/>
      <c r="B205" s="70" t="s">
        <v>308</v>
      </c>
      <c r="C205" s="101">
        <v>78</v>
      </c>
      <c r="D205" s="106"/>
    </row>
    <row r="206" spans="1:4">
      <c r="A206" s="19"/>
      <c r="B206" s="70" t="s">
        <v>68</v>
      </c>
      <c r="C206" s="101">
        <v>150</v>
      </c>
      <c r="D206" s="106"/>
    </row>
    <row r="207" spans="1:4">
      <c r="A207" s="19"/>
      <c r="B207" s="70" t="s">
        <v>66</v>
      </c>
      <c r="C207" s="101">
        <v>189</v>
      </c>
      <c r="D207" s="106"/>
    </row>
    <row r="208" spans="1:4">
      <c r="A208" s="19"/>
      <c r="B208" s="70" t="s">
        <v>67</v>
      </c>
      <c r="C208" s="101">
        <v>120</v>
      </c>
      <c r="D208" s="106"/>
    </row>
    <row r="209" spans="1:4">
      <c r="A209" s="19"/>
      <c r="B209" s="70" t="s">
        <v>70</v>
      </c>
      <c r="C209" s="101">
        <v>145</v>
      </c>
      <c r="D209" s="106"/>
    </row>
    <row r="210" s="1" customFormat="1" spans="1:4">
      <c r="A210" s="19"/>
      <c r="B210" s="42" t="s">
        <v>117</v>
      </c>
      <c r="C210" s="18">
        <v>1147</v>
      </c>
      <c r="D210" s="107"/>
    </row>
    <row r="211" spans="1:6">
      <c r="A211" s="108">
        <v>8</v>
      </c>
      <c r="B211" s="109" t="s">
        <v>309</v>
      </c>
      <c r="C211" s="1"/>
      <c r="D211" s="1"/>
      <c r="E211" s="110"/>
      <c r="F211" s="16"/>
    </row>
    <row r="212" spans="1:6">
      <c r="A212" s="16"/>
      <c r="B212" s="111" t="s">
        <v>310</v>
      </c>
      <c r="C212" s="112" t="s">
        <v>311</v>
      </c>
      <c r="D212" s="94"/>
      <c r="E212" s="113"/>
      <c r="F212" s="114"/>
    </row>
    <row r="213" spans="1:6">
      <c r="A213" s="16"/>
      <c r="B213" s="111"/>
      <c r="C213" s="112" t="s">
        <v>312</v>
      </c>
      <c r="D213" s="18" t="s">
        <v>313</v>
      </c>
      <c r="E213" s="35" t="s">
        <v>314</v>
      </c>
      <c r="F213" s="35" t="s">
        <v>315</v>
      </c>
    </row>
    <row r="214" spans="1:6">
      <c r="A214" s="19" t="s">
        <v>9</v>
      </c>
      <c r="B214" s="70" t="s">
        <v>316</v>
      </c>
      <c r="C214" s="115">
        <v>26</v>
      </c>
      <c r="D214" s="16">
        <v>33</v>
      </c>
      <c r="E214" s="16">
        <v>5</v>
      </c>
      <c r="F214" s="16">
        <v>36</v>
      </c>
    </row>
    <row r="215" spans="1:6">
      <c r="A215" s="19" t="s">
        <v>12</v>
      </c>
      <c r="B215" s="70" t="s">
        <v>317</v>
      </c>
      <c r="C215" s="116" t="s">
        <v>318</v>
      </c>
      <c r="D215" s="16" t="s">
        <v>319</v>
      </c>
      <c r="E215" s="16" t="s">
        <v>320</v>
      </c>
      <c r="F215" s="16" t="s">
        <v>321</v>
      </c>
    </row>
    <row r="216" ht="31.5" spans="1:6">
      <c r="A216" s="19" t="s">
        <v>15</v>
      </c>
      <c r="B216" s="70" t="s">
        <v>322</v>
      </c>
      <c r="C216" s="116" t="s">
        <v>318</v>
      </c>
      <c r="D216" s="116" t="s">
        <v>323</v>
      </c>
      <c r="E216" s="57" t="s">
        <v>324</v>
      </c>
      <c r="F216" s="16" t="s">
        <v>325</v>
      </c>
    </row>
    <row r="217" spans="1:6">
      <c r="A217" s="19" t="s">
        <v>17</v>
      </c>
      <c r="B217" s="70" t="s">
        <v>326</v>
      </c>
      <c r="C217" s="116" t="s">
        <v>327</v>
      </c>
      <c r="D217" s="16" t="s">
        <v>328</v>
      </c>
      <c r="E217" s="16" t="s">
        <v>320</v>
      </c>
      <c r="F217" s="16" t="s">
        <v>328</v>
      </c>
    </row>
    <row r="218" spans="1:3">
      <c r="A218" s="28">
        <v>9</v>
      </c>
      <c r="B218" s="47" t="s">
        <v>329</v>
      </c>
      <c r="C218" s="47"/>
    </row>
    <row r="219" spans="1:3">
      <c r="A219" s="19" t="s">
        <v>6</v>
      </c>
      <c r="B219" s="7" t="s">
        <v>330</v>
      </c>
      <c r="C219" s="7" t="s">
        <v>331</v>
      </c>
    </row>
    <row r="220" spans="1:3">
      <c r="A220" s="19" t="s">
        <v>9</v>
      </c>
      <c r="B220" s="7" t="s">
        <v>332</v>
      </c>
      <c r="C220" s="7" t="s">
        <v>331</v>
      </c>
    </row>
    <row r="221" spans="1:3">
      <c r="A221" s="28">
        <v>10</v>
      </c>
      <c r="B221" s="47" t="s">
        <v>333</v>
      </c>
      <c r="C221" s="47"/>
    </row>
    <row r="222" s="5" customFormat="1" spans="1:4">
      <c r="A222" s="38">
        <v>10.1</v>
      </c>
      <c r="B222" s="47" t="s">
        <v>334</v>
      </c>
      <c r="C222" s="47"/>
      <c r="D222" s="47"/>
    </row>
    <row r="223" spans="1:4">
      <c r="A223" s="117"/>
      <c r="B223" s="118" t="s">
        <v>79</v>
      </c>
      <c r="C223" s="119" t="s">
        <v>335</v>
      </c>
      <c r="D223" s="5"/>
    </row>
    <row r="224" spans="1:3">
      <c r="A224" s="19" t="s">
        <v>6</v>
      </c>
      <c r="B224" s="20" t="s">
        <v>336</v>
      </c>
      <c r="C224" s="120" t="s">
        <v>337</v>
      </c>
    </row>
    <row r="225" spans="1:3">
      <c r="A225" s="19" t="s">
        <v>9</v>
      </c>
      <c r="B225" s="20" t="s">
        <v>338</v>
      </c>
      <c r="C225" s="120">
        <v>13</v>
      </c>
    </row>
    <row r="226" spans="1:3">
      <c r="A226" s="19" t="s">
        <v>12</v>
      </c>
      <c r="B226" s="20" t="s">
        <v>339</v>
      </c>
      <c r="C226" s="120" t="s">
        <v>340</v>
      </c>
    </row>
    <row r="227" spans="1:3">
      <c r="A227" s="19" t="s">
        <v>15</v>
      </c>
      <c r="B227" s="20" t="s">
        <v>341</v>
      </c>
      <c r="C227" s="120">
        <v>13</v>
      </c>
    </row>
    <row r="228" spans="1:3">
      <c r="A228" s="19" t="s">
        <v>17</v>
      </c>
      <c r="B228" s="20" t="s">
        <v>342</v>
      </c>
      <c r="C228" s="120">
        <v>32</v>
      </c>
    </row>
    <row r="229" spans="1:3">
      <c r="A229" s="19" t="s">
        <v>19</v>
      </c>
      <c r="B229" s="20" t="s">
        <v>343</v>
      </c>
      <c r="C229" s="120" t="s">
        <v>344</v>
      </c>
    </row>
    <row r="230" spans="1:3">
      <c r="A230" s="19" t="s">
        <v>21</v>
      </c>
      <c r="B230" s="20" t="s">
        <v>345</v>
      </c>
      <c r="C230" s="120" t="s">
        <v>30</v>
      </c>
    </row>
    <row r="231" spans="1:3">
      <c r="A231" s="19" t="s">
        <v>44</v>
      </c>
      <c r="B231" s="20" t="s">
        <v>346</v>
      </c>
      <c r="C231" s="120" t="s">
        <v>347</v>
      </c>
    </row>
    <row r="232" spans="1:3">
      <c r="A232" s="19" t="s">
        <v>46</v>
      </c>
      <c r="B232" s="20" t="s">
        <v>348</v>
      </c>
      <c r="C232" s="120" t="s">
        <v>347</v>
      </c>
    </row>
    <row r="233" spans="1:3">
      <c r="A233" s="19"/>
      <c r="B233" s="121" t="s">
        <v>77</v>
      </c>
      <c r="C233" s="122" t="s">
        <v>349</v>
      </c>
    </row>
    <row r="234" spans="1:4">
      <c r="A234" s="19"/>
      <c r="B234" s="2"/>
      <c r="C234" s="2"/>
      <c r="D234" s="2"/>
    </row>
    <row r="235" s="6" customFormat="1" spans="1:4">
      <c r="A235" s="38">
        <v>11</v>
      </c>
      <c r="B235" s="39" t="s">
        <v>350</v>
      </c>
      <c r="C235" s="39"/>
      <c r="D235" s="2"/>
    </row>
    <row r="236" spans="1:6">
      <c r="A236" s="123"/>
      <c r="B236" s="124" t="s">
        <v>351</v>
      </c>
      <c r="C236" s="125" t="s">
        <v>352</v>
      </c>
      <c r="D236" s="126" t="s">
        <v>353</v>
      </c>
      <c r="E236" s="126" t="s">
        <v>354</v>
      </c>
      <c r="F236" s="50" t="s">
        <v>355</v>
      </c>
    </row>
    <row r="237" spans="1:6">
      <c r="A237" s="127" t="s">
        <v>6</v>
      </c>
      <c r="B237" s="20" t="s">
        <v>356</v>
      </c>
      <c r="C237" s="128" t="s">
        <v>357</v>
      </c>
      <c r="D237" s="120" t="s">
        <v>358</v>
      </c>
      <c r="E237" s="120" t="s">
        <v>359</v>
      </c>
      <c r="F237" s="16">
        <v>1400</v>
      </c>
    </row>
    <row r="238" spans="1:6">
      <c r="A238" s="127" t="s">
        <v>9</v>
      </c>
      <c r="B238" s="20" t="s">
        <v>360</v>
      </c>
      <c r="C238" s="128" t="s">
        <v>361</v>
      </c>
      <c r="D238" s="120" t="s">
        <v>362</v>
      </c>
      <c r="E238" s="120" t="s">
        <v>362</v>
      </c>
      <c r="F238" s="16">
        <v>1560</v>
      </c>
    </row>
    <row r="239" spans="1:6">
      <c r="A239" s="127" t="s">
        <v>12</v>
      </c>
      <c r="B239" s="24" t="s">
        <v>363</v>
      </c>
      <c r="C239" s="129" t="s">
        <v>364</v>
      </c>
      <c r="D239" s="120" t="s">
        <v>365</v>
      </c>
      <c r="E239" s="120" t="s">
        <v>366</v>
      </c>
      <c r="F239" s="16">
        <v>120</v>
      </c>
    </row>
    <row r="240" spans="1:6">
      <c r="A240" s="127" t="s">
        <v>15</v>
      </c>
      <c r="B240" s="20" t="s">
        <v>367</v>
      </c>
      <c r="C240" s="128" t="s">
        <v>368</v>
      </c>
      <c r="D240" s="120" t="s">
        <v>369</v>
      </c>
      <c r="E240" s="120" t="s">
        <v>370</v>
      </c>
      <c r="F240" s="16">
        <v>2190</v>
      </c>
    </row>
    <row r="241" spans="1:6">
      <c r="A241" s="127" t="s">
        <v>17</v>
      </c>
      <c r="B241" s="20" t="s">
        <v>371</v>
      </c>
      <c r="C241" s="128" t="s">
        <v>372</v>
      </c>
      <c r="D241" s="120" t="s">
        <v>373</v>
      </c>
      <c r="E241" s="120" t="s">
        <v>374</v>
      </c>
      <c r="F241" s="16">
        <v>980</v>
      </c>
    </row>
    <row r="242" spans="1:6">
      <c r="A242" s="127" t="s">
        <v>19</v>
      </c>
      <c r="B242" s="73" t="s">
        <v>375</v>
      </c>
      <c r="C242" s="129" t="s">
        <v>358</v>
      </c>
      <c r="D242" s="130" t="s">
        <v>376</v>
      </c>
      <c r="E242" s="120" t="s">
        <v>377</v>
      </c>
      <c r="F242" s="48">
        <v>205</v>
      </c>
    </row>
    <row r="243" spans="1:4">
      <c r="A243" s="127"/>
      <c r="B243" s="131"/>
      <c r="C243" s="131"/>
      <c r="D243" s="39"/>
    </row>
    <row r="244" spans="1:3">
      <c r="A244" s="38">
        <v>11.1</v>
      </c>
      <c r="B244" s="47" t="s">
        <v>378</v>
      </c>
      <c r="C244" s="47"/>
    </row>
    <row r="245" spans="1:3">
      <c r="A245" s="38" t="s">
        <v>379</v>
      </c>
      <c r="B245" s="47" t="s">
        <v>380</v>
      </c>
      <c r="C245" s="47"/>
    </row>
    <row r="246" spans="1:3">
      <c r="A246" s="19"/>
      <c r="B246" s="35" t="s">
        <v>381</v>
      </c>
      <c r="C246" s="35" t="s">
        <v>382</v>
      </c>
    </row>
    <row r="247" spans="1:3">
      <c r="A247" s="19" t="s">
        <v>6</v>
      </c>
      <c r="B247" s="16" t="s">
        <v>383</v>
      </c>
      <c r="C247" s="19">
        <v>23</v>
      </c>
    </row>
    <row r="248" spans="1:3">
      <c r="A248" s="19" t="s">
        <v>15</v>
      </c>
      <c r="B248" s="16" t="s">
        <v>384</v>
      </c>
      <c r="C248" s="48">
        <v>12</v>
      </c>
    </row>
    <row r="249" spans="1:3">
      <c r="A249" s="19" t="s">
        <v>17</v>
      </c>
      <c r="B249" s="16" t="s">
        <v>385</v>
      </c>
      <c r="C249" s="48">
        <v>24</v>
      </c>
    </row>
    <row r="250" spans="1:3">
      <c r="A250" s="19" t="s">
        <v>19</v>
      </c>
      <c r="B250" s="16" t="s">
        <v>386</v>
      </c>
      <c r="C250" s="19">
        <v>45</v>
      </c>
    </row>
    <row r="251" spans="1:3">
      <c r="A251" s="19" t="s">
        <v>21</v>
      </c>
      <c r="B251" s="16" t="s">
        <v>387</v>
      </c>
      <c r="C251" s="19">
        <v>34</v>
      </c>
    </row>
    <row r="252" spans="1:3">
      <c r="A252" s="19" t="s">
        <v>44</v>
      </c>
      <c r="B252" s="16" t="s">
        <v>388</v>
      </c>
      <c r="C252" s="19">
        <v>4</v>
      </c>
    </row>
    <row r="253" spans="1:3">
      <c r="A253" s="19" t="s">
        <v>46</v>
      </c>
      <c r="B253" s="16" t="s">
        <v>389</v>
      </c>
      <c r="C253" s="19">
        <v>14</v>
      </c>
    </row>
    <row r="254" spans="1:3">
      <c r="A254" s="19"/>
      <c r="B254" s="28" t="s">
        <v>390</v>
      </c>
      <c r="C254" s="132">
        <f>SUM(C247:C253)</f>
        <v>156</v>
      </c>
    </row>
    <row r="255" spans="1:2">
      <c r="A255" s="38" t="s">
        <v>391</v>
      </c>
      <c r="B255" s="133" t="s">
        <v>392</v>
      </c>
    </row>
    <row r="256" spans="1:3">
      <c r="A256" s="19" t="s">
        <v>9</v>
      </c>
      <c r="B256" s="16" t="s">
        <v>393</v>
      </c>
      <c r="C256" s="134" t="s">
        <v>394</v>
      </c>
    </row>
    <row r="257" spans="1:3">
      <c r="A257" s="19" t="s">
        <v>12</v>
      </c>
      <c r="B257" s="16" t="s">
        <v>395</v>
      </c>
      <c r="C257" s="120" t="s">
        <v>376</v>
      </c>
    </row>
    <row r="258" spans="1:3">
      <c r="A258" s="19" t="s">
        <v>15</v>
      </c>
      <c r="B258" s="16" t="s">
        <v>396</v>
      </c>
      <c r="C258" s="134" t="s">
        <v>397</v>
      </c>
    </row>
    <row r="259" spans="1:3">
      <c r="A259" s="127" t="s">
        <v>19</v>
      </c>
      <c r="B259" s="48" t="s">
        <v>398</v>
      </c>
      <c r="C259" s="134" t="s">
        <v>399</v>
      </c>
    </row>
    <row r="260" spans="1:3">
      <c r="A260" s="19" t="s">
        <v>21</v>
      </c>
      <c r="B260" s="57" t="s">
        <v>400</v>
      </c>
      <c r="C260" s="120" t="s">
        <v>394</v>
      </c>
    </row>
    <row r="261" spans="1:3">
      <c r="A261" s="19" t="s">
        <v>21</v>
      </c>
      <c r="B261" s="16" t="s">
        <v>401</v>
      </c>
      <c r="C261" s="134" t="s">
        <v>402</v>
      </c>
    </row>
    <row r="262" spans="1:3">
      <c r="A262" s="19" t="s">
        <v>46</v>
      </c>
      <c r="B262" s="16" t="s">
        <v>403</v>
      </c>
      <c r="C262" s="135" t="s">
        <v>404</v>
      </c>
    </row>
    <row r="263" spans="1:3">
      <c r="A263" s="19"/>
      <c r="B263" s="28" t="s">
        <v>390</v>
      </c>
      <c r="C263" s="21" t="s">
        <v>405</v>
      </c>
    </row>
    <row r="264" spans="1:3">
      <c r="A264" s="38" t="s">
        <v>406</v>
      </c>
      <c r="B264" s="133" t="s">
        <v>407</v>
      </c>
      <c r="C264" s="136"/>
    </row>
    <row r="265" spans="1:3">
      <c r="A265" s="19" t="s">
        <v>6</v>
      </c>
      <c r="B265" s="16" t="s">
        <v>408</v>
      </c>
      <c r="C265" s="134" t="s">
        <v>11</v>
      </c>
    </row>
    <row r="266" spans="1:3">
      <c r="A266" s="19" t="s">
        <v>9</v>
      </c>
      <c r="B266" s="16" t="s">
        <v>409</v>
      </c>
      <c r="C266" s="134" t="s">
        <v>36</v>
      </c>
    </row>
    <row r="267" spans="1:3">
      <c r="A267" s="19" t="s">
        <v>12</v>
      </c>
      <c r="B267" s="16" t="s">
        <v>410</v>
      </c>
      <c r="C267" s="134" t="s">
        <v>394</v>
      </c>
    </row>
    <row r="268" spans="1:3">
      <c r="A268" s="19" t="s">
        <v>15</v>
      </c>
      <c r="B268" s="16" t="s">
        <v>411</v>
      </c>
      <c r="C268" s="134" t="s">
        <v>38</v>
      </c>
    </row>
    <row r="269" spans="1:3">
      <c r="A269" s="19" t="s">
        <v>19</v>
      </c>
      <c r="B269" s="16" t="s">
        <v>412</v>
      </c>
      <c r="C269" s="134" t="s">
        <v>413</v>
      </c>
    </row>
    <row r="270" spans="1:3">
      <c r="A270" s="19"/>
      <c r="B270" s="28" t="s">
        <v>390</v>
      </c>
      <c r="C270" s="21" t="s">
        <v>376</v>
      </c>
    </row>
    <row r="271" spans="1:2">
      <c r="A271" s="38" t="s">
        <v>414</v>
      </c>
      <c r="B271" s="47" t="s">
        <v>352</v>
      </c>
    </row>
    <row r="272" spans="1:3">
      <c r="A272" s="19" t="s">
        <v>6</v>
      </c>
      <c r="B272" s="16" t="s">
        <v>415</v>
      </c>
      <c r="C272" s="134" t="s">
        <v>416</v>
      </c>
    </row>
    <row r="273" spans="1:3">
      <c r="A273" s="19" t="s">
        <v>9</v>
      </c>
      <c r="B273" s="16" t="s">
        <v>417</v>
      </c>
      <c r="C273" s="134" t="s">
        <v>413</v>
      </c>
    </row>
    <row r="274" spans="1:3">
      <c r="A274" s="19" t="s">
        <v>12</v>
      </c>
      <c r="B274" s="16" t="s">
        <v>418</v>
      </c>
      <c r="C274" s="134" t="s">
        <v>413</v>
      </c>
    </row>
    <row r="275" spans="1:3">
      <c r="A275" s="19" t="s">
        <v>15</v>
      </c>
      <c r="B275" s="16" t="s">
        <v>419</v>
      </c>
      <c r="C275" s="134" t="s">
        <v>420</v>
      </c>
    </row>
    <row r="276" spans="1:3">
      <c r="A276" s="19"/>
      <c r="B276" s="28" t="s">
        <v>390</v>
      </c>
      <c r="C276" s="21" t="s">
        <v>358</v>
      </c>
    </row>
    <row r="277" spans="1:3">
      <c r="A277" s="19"/>
      <c r="B277" s="137"/>
      <c r="C277" s="138"/>
    </row>
    <row r="278" spans="1:4">
      <c r="A278" s="12" t="s">
        <v>421</v>
      </c>
      <c r="B278" s="139" t="s">
        <v>422</v>
      </c>
      <c r="C278" s="139"/>
      <c r="D278" s="140"/>
    </row>
    <row r="279" spans="1:3">
      <c r="A279" s="28">
        <v>12</v>
      </c>
      <c r="B279" s="47" t="s">
        <v>423</v>
      </c>
      <c r="C279" s="47"/>
    </row>
    <row r="280" s="5" customFormat="1" spans="1:4">
      <c r="A280" s="28">
        <v>12.1</v>
      </c>
      <c r="B280" s="47" t="s">
        <v>424</v>
      </c>
      <c r="C280" s="7"/>
      <c r="D280" s="7"/>
    </row>
    <row r="281" spans="1:4">
      <c r="A281" s="117"/>
      <c r="B281" s="118" t="s">
        <v>425</v>
      </c>
      <c r="C281" s="69" t="s">
        <v>426</v>
      </c>
      <c r="D281" s="5"/>
    </row>
    <row r="282" spans="1:4">
      <c r="A282" s="19" t="s">
        <v>6</v>
      </c>
      <c r="B282" s="20" t="s">
        <v>427</v>
      </c>
      <c r="C282" s="141">
        <v>32000</v>
      </c>
      <c r="D282" s="142"/>
    </row>
    <row r="283" spans="1:3">
      <c r="A283" s="19" t="s">
        <v>9</v>
      </c>
      <c r="B283" s="20" t="s">
        <v>428</v>
      </c>
      <c r="C283" s="141">
        <v>12000</v>
      </c>
    </row>
    <row r="284" spans="1:3">
      <c r="A284" s="19" t="s">
        <v>12</v>
      </c>
      <c r="B284" s="20" t="s">
        <v>429</v>
      </c>
      <c r="C284" s="141">
        <v>1800</v>
      </c>
    </row>
    <row r="285" spans="1:3">
      <c r="A285" s="19" t="s">
        <v>15</v>
      </c>
      <c r="B285" s="20" t="s">
        <v>430</v>
      </c>
      <c r="C285" s="141">
        <v>1200</v>
      </c>
    </row>
    <row r="286" spans="1:3">
      <c r="A286" s="19" t="s">
        <v>17</v>
      </c>
      <c r="B286" s="20" t="s">
        <v>431</v>
      </c>
      <c r="C286" s="141">
        <v>11500</v>
      </c>
    </row>
    <row r="287" spans="1:3">
      <c r="A287" s="19" t="s">
        <v>19</v>
      </c>
      <c r="B287" s="20" t="s">
        <v>432</v>
      </c>
      <c r="C287" s="141">
        <v>600</v>
      </c>
    </row>
    <row r="288" spans="1:3">
      <c r="A288" s="19" t="s">
        <v>21</v>
      </c>
      <c r="B288" s="20" t="s">
        <v>433</v>
      </c>
      <c r="C288" s="141">
        <v>6</v>
      </c>
    </row>
    <row r="289" spans="1:3">
      <c r="A289" s="19" t="s">
        <v>44</v>
      </c>
      <c r="B289" s="20" t="s">
        <v>434</v>
      </c>
      <c r="C289" s="141">
        <v>800</v>
      </c>
    </row>
    <row r="290" spans="1:3">
      <c r="A290" s="19"/>
      <c r="B290" s="42" t="s">
        <v>77</v>
      </c>
      <c r="C290" s="143">
        <f>SUM(C282:C289)</f>
        <v>59906</v>
      </c>
    </row>
    <row r="291" spans="1:4">
      <c r="A291" s="19"/>
      <c r="B291" s="2"/>
      <c r="C291" s="2"/>
      <c r="D291" s="39"/>
    </row>
    <row r="292" spans="1:4">
      <c r="A292" s="28">
        <v>12.2</v>
      </c>
      <c r="B292" s="47" t="s">
        <v>435</v>
      </c>
      <c r="C292" s="47"/>
      <c r="D292" s="47"/>
    </row>
    <row r="293" spans="1:3">
      <c r="A293" s="16"/>
      <c r="B293" s="17" t="s">
        <v>425</v>
      </c>
      <c r="C293" s="35" t="s">
        <v>436</v>
      </c>
    </row>
    <row r="294" spans="1:3">
      <c r="A294" s="19" t="s">
        <v>6</v>
      </c>
      <c r="B294" s="20" t="s">
        <v>427</v>
      </c>
      <c r="C294" s="141">
        <v>32000</v>
      </c>
    </row>
    <row r="295" spans="1:3">
      <c r="A295" s="19" t="s">
        <v>9</v>
      </c>
      <c r="B295" s="20" t="s">
        <v>428</v>
      </c>
      <c r="C295" s="141">
        <v>12000</v>
      </c>
    </row>
    <row r="296" spans="1:3">
      <c r="A296" s="19" t="s">
        <v>12</v>
      </c>
      <c r="B296" s="20" t="s">
        <v>429</v>
      </c>
      <c r="C296" s="141">
        <v>1800</v>
      </c>
    </row>
    <row r="297" spans="1:3">
      <c r="A297" s="19" t="s">
        <v>15</v>
      </c>
      <c r="B297" s="20" t="s">
        <v>431</v>
      </c>
      <c r="C297" s="141">
        <v>11500</v>
      </c>
    </row>
    <row r="298" spans="1:2">
      <c r="A298" s="38">
        <v>12.3</v>
      </c>
      <c r="B298" s="47" t="s">
        <v>437</v>
      </c>
    </row>
    <row r="299" spans="1:3">
      <c r="A299" s="19"/>
      <c r="B299" s="17" t="s">
        <v>438</v>
      </c>
      <c r="C299" s="35" t="s">
        <v>439</v>
      </c>
    </row>
    <row r="300" spans="1:3">
      <c r="A300" s="19"/>
      <c r="B300" s="70" t="s">
        <v>440</v>
      </c>
      <c r="C300" s="144" t="s">
        <v>441</v>
      </c>
    </row>
    <row r="301" s="6" customFormat="1" spans="1:4">
      <c r="A301" s="19"/>
      <c r="B301" s="70"/>
      <c r="C301" s="145"/>
      <c r="D301" s="7"/>
    </row>
    <row r="302" spans="1:4">
      <c r="A302" s="146"/>
      <c r="B302" s="147" t="s">
        <v>117</v>
      </c>
      <c r="C302" s="148"/>
      <c r="D302" s="6"/>
    </row>
    <row r="303" spans="1:3">
      <c r="A303" s="19"/>
      <c r="B303" s="2"/>
      <c r="C303" s="2"/>
    </row>
    <row r="304" spans="1:2">
      <c r="A304" s="28">
        <v>12.4</v>
      </c>
      <c r="B304" s="47" t="s">
        <v>442</v>
      </c>
    </row>
    <row r="305" spans="1:3">
      <c r="A305" s="19" t="s">
        <v>12</v>
      </c>
      <c r="B305" s="124" t="s">
        <v>443</v>
      </c>
      <c r="C305" s="50" t="s">
        <v>444</v>
      </c>
    </row>
    <row r="306" spans="1:3">
      <c r="A306" s="19" t="s">
        <v>15</v>
      </c>
      <c r="B306" s="20" t="s">
        <v>427</v>
      </c>
      <c r="C306" s="149" t="s">
        <v>445</v>
      </c>
    </row>
    <row r="307" spans="1:3">
      <c r="A307" s="19" t="s">
        <v>17</v>
      </c>
      <c r="B307" s="20" t="s">
        <v>428</v>
      </c>
      <c r="C307" s="149" t="s">
        <v>446</v>
      </c>
    </row>
    <row r="308" spans="1:3">
      <c r="A308" s="19" t="s">
        <v>19</v>
      </c>
      <c r="B308" s="20" t="s">
        <v>447</v>
      </c>
      <c r="C308" s="149" t="s">
        <v>448</v>
      </c>
    </row>
    <row r="309" spans="1:3">
      <c r="A309" s="19" t="s">
        <v>21</v>
      </c>
      <c r="B309" s="20" t="s">
        <v>431</v>
      </c>
      <c r="C309" s="149" t="s">
        <v>449</v>
      </c>
    </row>
    <row r="310" spans="1:3">
      <c r="A310" s="19" t="s">
        <v>44</v>
      </c>
      <c r="B310" s="20" t="s">
        <v>433</v>
      </c>
      <c r="C310" s="149" t="s">
        <v>450</v>
      </c>
    </row>
    <row r="311" spans="1:3">
      <c r="A311" s="19" t="s">
        <v>46</v>
      </c>
      <c r="B311" s="16" t="s">
        <v>451</v>
      </c>
      <c r="C311" s="16" t="s">
        <v>452</v>
      </c>
    </row>
    <row r="312" spans="1:3">
      <c r="A312" s="150" t="s">
        <v>48</v>
      </c>
      <c r="B312" s="16" t="s">
        <v>430</v>
      </c>
      <c r="C312" s="16" t="s">
        <v>453</v>
      </c>
    </row>
    <row r="313" ht="31.5" spans="1:3">
      <c r="A313" s="150"/>
      <c r="B313" s="124" t="s">
        <v>454</v>
      </c>
      <c r="C313" s="50" t="s">
        <v>455</v>
      </c>
    </row>
    <row r="314" spans="1:3">
      <c r="A314" s="150" t="s">
        <v>6</v>
      </c>
      <c r="B314" s="20" t="s">
        <v>427</v>
      </c>
      <c r="C314" s="76">
        <v>10</v>
      </c>
    </row>
    <row r="315" spans="1:3">
      <c r="A315" s="150" t="s">
        <v>12</v>
      </c>
      <c r="B315" s="20" t="s">
        <v>430</v>
      </c>
      <c r="C315" s="76">
        <v>6</v>
      </c>
    </row>
    <row r="316" s="5" customFormat="1" spans="1:4">
      <c r="A316" s="151">
        <v>12.5</v>
      </c>
      <c r="B316" s="42" t="s">
        <v>456</v>
      </c>
      <c r="C316" s="137"/>
      <c r="D316" s="7"/>
    </row>
    <row r="317" spans="1:4">
      <c r="A317" s="152"/>
      <c r="B317" s="47"/>
      <c r="D317" s="5"/>
    </row>
    <row r="318" spans="1:3">
      <c r="A318" s="150"/>
      <c r="B318" s="47" t="s">
        <v>457</v>
      </c>
      <c r="C318" s="47"/>
    </row>
    <row r="319" spans="1:2">
      <c r="A319" s="150"/>
      <c r="B319" s="47" t="s">
        <v>458</v>
      </c>
    </row>
    <row r="320" spans="1:3">
      <c r="A320" s="150"/>
      <c r="B320" s="118" t="s">
        <v>459</v>
      </c>
      <c r="C320" s="69" t="s">
        <v>460</v>
      </c>
    </row>
    <row r="321" spans="1:4">
      <c r="A321" s="153">
        <v>1</v>
      </c>
      <c r="B321" s="20" t="s">
        <v>461</v>
      </c>
      <c r="C321" s="141">
        <v>490</v>
      </c>
      <c r="D321" s="142"/>
    </row>
    <row r="322" spans="1:3">
      <c r="A322" s="153">
        <v>2</v>
      </c>
      <c r="B322" s="20" t="s">
        <v>462</v>
      </c>
      <c r="C322" s="16">
        <v>800</v>
      </c>
    </row>
    <row r="323" spans="1:3">
      <c r="A323" s="153">
        <v>3</v>
      </c>
      <c r="B323" s="20" t="s">
        <v>463</v>
      </c>
      <c r="C323" s="16">
        <v>55</v>
      </c>
    </row>
    <row r="324" spans="1:3">
      <c r="A324" s="153">
        <v>4</v>
      </c>
      <c r="B324" s="20" t="s">
        <v>464</v>
      </c>
      <c r="C324" s="16">
        <v>6</v>
      </c>
    </row>
    <row r="325" spans="1:4">
      <c r="A325" s="117"/>
      <c r="B325" s="42" t="s">
        <v>77</v>
      </c>
      <c r="C325" s="137"/>
      <c r="D325" s="66"/>
    </row>
    <row r="326" spans="1:4">
      <c r="A326" s="19"/>
      <c r="D326" s="2"/>
    </row>
    <row r="327" spans="1:4">
      <c r="A327" s="28">
        <v>12.6</v>
      </c>
      <c r="B327" s="47" t="s">
        <v>465</v>
      </c>
      <c r="D327" s="2"/>
    </row>
    <row r="328" spans="1:4">
      <c r="A328" s="19"/>
      <c r="B328" s="118" t="s">
        <v>466</v>
      </c>
      <c r="C328" s="69" t="s">
        <v>335</v>
      </c>
      <c r="D328" s="35" t="s">
        <v>467</v>
      </c>
    </row>
    <row r="329" ht="31.5" spans="1:4">
      <c r="A329" s="19" t="s">
        <v>6</v>
      </c>
      <c r="B329" s="70" t="s">
        <v>468</v>
      </c>
      <c r="C329" s="134" t="s">
        <v>469</v>
      </c>
      <c r="D329" s="57" t="s">
        <v>470</v>
      </c>
    </row>
    <row r="330" ht="31.5" spans="1:4">
      <c r="A330" s="19" t="s">
        <v>9</v>
      </c>
      <c r="B330" s="70" t="s">
        <v>471</v>
      </c>
      <c r="C330" s="134" t="s">
        <v>14</v>
      </c>
      <c r="D330" s="55" t="s">
        <v>472</v>
      </c>
    </row>
    <row r="331" spans="1:4">
      <c r="A331" s="19" t="s">
        <v>12</v>
      </c>
      <c r="B331" s="70" t="s">
        <v>473</v>
      </c>
      <c r="C331" s="134" t="s">
        <v>14</v>
      </c>
      <c r="D331" s="16" t="s">
        <v>474</v>
      </c>
    </row>
    <row r="332" spans="1:4">
      <c r="A332" s="19" t="s">
        <v>15</v>
      </c>
      <c r="B332" s="70" t="s">
        <v>475</v>
      </c>
      <c r="C332" s="134" t="s">
        <v>476</v>
      </c>
      <c r="D332" s="16" t="s">
        <v>477</v>
      </c>
    </row>
    <row r="333" spans="1:4">
      <c r="A333" s="19" t="s">
        <v>17</v>
      </c>
      <c r="B333" s="70" t="s">
        <v>478</v>
      </c>
      <c r="C333" s="134" t="s">
        <v>53</v>
      </c>
      <c r="D333" s="16" t="s">
        <v>477</v>
      </c>
    </row>
    <row r="334" s="5" customFormat="1" spans="1:4">
      <c r="A334" s="37" t="s">
        <v>19</v>
      </c>
      <c r="B334" s="20" t="s">
        <v>479</v>
      </c>
      <c r="C334" s="19">
        <v>3</v>
      </c>
      <c r="D334" s="57" t="s">
        <v>480</v>
      </c>
    </row>
    <row r="335" spans="1:4">
      <c r="A335" s="5"/>
      <c r="B335" s="42" t="s">
        <v>456</v>
      </c>
      <c r="C335" s="35"/>
      <c r="D335" s="117"/>
    </row>
    <row r="336" spans="1:3">
      <c r="A336" s="19"/>
      <c r="B336" s="39"/>
      <c r="C336" s="39"/>
    </row>
    <row r="337" spans="1:3">
      <c r="A337" s="38">
        <v>12.7</v>
      </c>
      <c r="B337" s="47" t="s">
        <v>481</v>
      </c>
      <c r="C337" s="47"/>
    </row>
    <row r="338" ht="31.5" spans="1:3">
      <c r="A338" s="19"/>
      <c r="B338" s="118" t="s">
        <v>79</v>
      </c>
      <c r="C338" s="50" t="s">
        <v>482</v>
      </c>
    </row>
    <row r="339" spans="1:3">
      <c r="A339" s="19"/>
      <c r="B339" s="20" t="s">
        <v>483</v>
      </c>
      <c r="C339" s="16" t="s">
        <v>484</v>
      </c>
    </row>
    <row r="340" spans="1:3">
      <c r="A340" s="19"/>
      <c r="B340" s="20" t="s">
        <v>485</v>
      </c>
      <c r="C340" s="16" t="s">
        <v>484</v>
      </c>
    </row>
    <row r="341" spans="1:3">
      <c r="A341" s="19"/>
      <c r="B341" s="20" t="s">
        <v>486</v>
      </c>
      <c r="C341" s="16" t="s">
        <v>487</v>
      </c>
    </row>
    <row r="342" spans="1:3">
      <c r="A342" s="19"/>
      <c r="B342" s="20" t="s">
        <v>488</v>
      </c>
      <c r="C342" s="16" t="s">
        <v>489</v>
      </c>
    </row>
    <row r="343" s="5" customFormat="1" spans="1:4">
      <c r="A343" s="19"/>
      <c r="B343" s="20" t="s">
        <v>490</v>
      </c>
      <c r="C343" s="16" t="s">
        <v>489</v>
      </c>
      <c r="D343" s="7"/>
    </row>
    <row r="344" spans="1:4">
      <c r="A344" s="67"/>
      <c r="B344" s="42" t="s">
        <v>117</v>
      </c>
      <c r="C344" s="154"/>
      <c r="D344" s="5"/>
    </row>
    <row r="345" spans="1:3">
      <c r="A345" s="19"/>
      <c r="B345" s="2"/>
      <c r="C345" s="2"/>
    </row>
    <row r="346" spans="1:2">
      <c r="A346" s="38">
        <v>12.8</v>
      </c>
      <c r="B346" s="47" t="s">
        <v>491</v>
      </c>
    </row>
    <row r="347" spans="1:3">
      <c r="A347" s="19"/>
      <c r="B347" s="118" t="s">
        <v>492</v>
      </c>
      <c r="C347" s="50" t="s">
        <v>493</v>
      </c>
    </row>
    <row r="348" spans="1:3">
      <c r="A348" s="19"/>
      <c r="B348" s="70" t="s">
        <v>494</v>
      </c>
      <c r="C348" s="155" t="s">
        <v>31</v>
      </c>
    </row>
    <row r="349" spans="1:3">
      <c r="A349" s="19"/>
      <c r="B349" s="70" t="s">
        <v>495</v>
      </c>
      <c r="C349" s="155" t="s">
        <v>496</v>
      </c>
    </row>
    <row r="350" spans="1:3">
      <c r="A350" s="19"/>
      <c r="B350" s="70" t="s">
        <v>497</v>
      </c>
      <c r="C350" s="155" t="s">
        <v>498</v>
      </c>
    </row>
    <row r="351" spans="1:3">
      <c r="A351" s="38"/>
      <c r="B351" s="70" t="s">
        <v>499</v>
      </c>
      <c r="C351" s="155" t="s">
        <v>31</v>
      </c>
    </row>
    <row r="352" spans="2:3">
      <c r="B352" s="70" t="s">
        <v>500</v>
      </c>
      <c r="C352" s="155" t="s">
        <v>31</v>
      </c>
    </row>
    <row r="353" spans="1:3">
      <c r="A353" s="19"/>
      <c r="B353" s="42" t="s">
        <v>117</v>
      </c>
      <c r="C353" s="154"/>
    </row>
    <row r="354" spans="1:3">
      <c r="A354" s="38"/>
      <c r="B354" s="47"/>
      <c r="C354" s="156"/>
    </row>
    <row r="355" spans="1:3">
      <c r="A355" s="38"/>
      <c r="B355" s="47"/>
      <c r="C355" s="156"/>
    </row>
    <row r="356" spans="1:3">
      <c r="A356" s="38"/>
      <c r="B356" s="47"/>
      <c r="C356" s="156"/>
    </row>
    <row r="357" spans="1:3">
      <c r="A357" s="12" t="s">
        <v>501</v>
      </c>
      <c r="B357" s="139" t="s">
        <v>502</v>
      </c>
      <c r="C357" s="140"/>
    </row>
    <row r="358" spans="1:2">
      <c r="A358" s="19"/>
      <c r="B358" s="47" t="s">
        <v>503</v>
      </c>
    </row>
    <row r="359" spans="1:3">
      <c r="A359" s="19"/>
      <c r="B359" s="17" t="s">
        <v>79</v>
      </c>
      <c r="C359" s="35" t="s">
        <v>504</v>
      </c>
    </row>
    <row r="360" spans="1:3">
      <c r="A360" s="19"/>
      <c r="B360" s="70" t="s">
        <v>505</v>
      </c>
      <c r="C360" s="157">
        <v>176500</v>
      </c>
    </row>
    <row r="361" spans="1:3">
      <c r="A361" s="19"/>
      <c r="B361" s="70" t="s">
        <v>506</v>
      </c>
      <c r="C361" s="158">
        <v>24500</v>
      </c>
    </row>
    <row r="362" spans="1:3">
      <c r="A362" s="19"/>
      <c r="B362" s="70" t="s">
        <v>507</v>
      </c>
      <c r="C362" s="159">
        <v>22000</v>
      </c>
    </row>
    <row r="363" spans="1:3">
      <c r="A363" s="19"/>
      <c r="B363" s="16" t="s">
        <v>508</v>
      </c>
      <c r="C363" s="16">
        <v>2600</v>
      </c>
    </row>
    <row r="364" spans="1:3">
      <c r="A364" s="19"/>
      <c r="B364" s="70" t="s">
        <v>509</v>
      </c>
      <c r="C364" s="159">
        <v>196000</v>
      </c>
    </row>
    <row r="365" spans="1:3">
      <c r="A365" s="19"/>
      <c r="B365" s="70" t="s">
        <v>510</v>
      </c>
      <c r="C365" s="159">
        <v>25610</v>
      </c>
    </row>
    <row r="366" spans="1:3">
      <c r="A366" s="19"/>
      <c r="B366" s="70" t="s">
        <v>511</v>
      </c>
      <c r="C366" s="159">
        <v>1421000</v>
      </c>
    </row>
    <row r="367" spans="1:3">
      <c r="A367" s="19"/>
      <c r="B367" s="70" t="s">
        <v>512</v>
      </c>
      <c r="C367" s="159">
        <v>1200</v>
      </c>
    </row>
    <row r="368" spans="1:3">
      <c r="A368" s="19"/>
      <c r="B368" s="70" t="s">
        <v>513</v>
      </c>
      <c r="C368" s="159">
        <v>120</v>
      </c>
    </row>
    <row r="369" spans="1:3">
      <c r="A369" s="19"/>
      <c r="B369" s="160" t="s">
        <v>117</v>
      </c>
      <c r="C369" s="154"/>
    </row>
    <row r="370" spans="1:3">
      <c r="A370" s="19"/>
      <c r="B370" s="2"/>
      <c r="C370" s="2"/>
    </row>
    <row r="371" spans="1:3">
      <c r="A371" s="19"/>
      <c r="B371" s="17" t="s">
        <v>514</v>
      </c>
      <c r="C371" s="35" t="s">
        <v>515</v>
      </c>
    </row>
    <row r="372" spans="1:3">
      <c r="A372" s="19"/>
      <c r="B372" s="20" t="s">
        <v>516</v>
      </c>
      <c r="C372" s="141">
        <v>4700</v>
      </c>
    </row>
    <row r="373" spans="1:3">
      <c r="A373" s="19"/>
      <c r="B373" s="20" t="s">
        <v>517</v>
      </c>
      <c r="C373" s="141">
        <v>1600</v>
      </c>
    </row>
    <row r="374" spans="1:3">
      <c r="A374" s="19"/>
      <c r="B374" s="20" t="s">
        <v>518</v>
      </c>
      <c r="C374" s="161" t="s">
        <v>519</v>
      </c>
    </row>
    <row r="375" spans="1:3">
      <c r="A375" s="19"/>
      <c r="B375" s="42" t="s">
        <v>117</v>
      </c>
      <c r="C375" s="154"/>
    </row>
    <row r="376" spans="1:1">
      <c r="A376" s="19"/>
    </row>
    <row r="377" spans="1:3">
      <c r="A377" s="19"/>
      <c r="B377" s="162"/>
      <c r="C377" s="154"/>
    </row>
    <row r="378" spans="1:1">
      <c r="A378" s="19"/>
    </row>
    <row r="379" spans="1:3">
      <c r="A379" s="38">
        <v>12.9</v>
      </c>
      <c r="B379" s="47" t="s">
        <v>520</v>
      </c>
      <c r="C379" s="47"/>
    </row>
    <row r="380" spans="1:4">
      <c r="A380" s="19"/>
      <c r="B380" s="17" t="s">
        <v>521</v>
      </c>
      <c r="C380" s="35" t="s">
        <v>522</v>
      </c>
      <c r="D380" s="114" t="s">
        <v>439</v>
      </c>
    </row>
    <row r="381" spans="1:4">
      <c r="A381" s="19"/>
      <c r="B381" s="16" t="s">
        <v>523</v>
      </c>
      <c r="C381" s="16">
        <v>45</v>
      </c>
      <c r="D381" s="16" t="s">
        <v>524</v>
      </c>
    </row>
    <row r="382" spans="1:4">
      <c r="A382" s="19"/>
      <c r="B382" s="16" t="s">
        <v>525</v>
      </c>
      <c r="C382" s="157">
        <v>45000</v>
      </c>
      <c r="D382" s="16" t="s">
        <v>524</v>
      </c>
    </row>
    <row r="383" spans="1:4">
      <c r="A383" s="19"/>
      <c r="B383" s="42" t="s">
        <v>117</v>
      </c>
      <c r="C383" s="154"/>
      <c r="D383" s="16"/>
    </row>
    <row r="384" spans="1:3">
      <c r="A384" s="19"/>
      <c r="B384" s="163"/>
      <c r="C384" s="164"/>
    </row>
    <row r="385" spans="1:3">
      <c r="A385" s="19"/>
      <c r="B385" s="17" t="s">
        <v>526</v>
      </c>
      <c r="C385" s="35" t="s">
        <v>527</v>
      </c>
    </row>
    <row r="386" spans="1:3">
      <c r="A386" s="19"/>
      <c r="B386" s="70" t="s">
        <v>528</v>
      </c>
      <c r="C386" s="16">
        <v>1</v>
      </c>
    </row>
    <row r="387" spans="1:3">
      <c r="A387" s="19"/>
      <c r="B387" s="70" t="s">
        <v>529</v>
      </c>
      <c r="C387" s="16">
        <v>5</v>
      </c>
    </row>
    <row r="388" spans="1:3">
      <c r="A388" s="19"/>
      <c r="B388" s="20" t="s">
        <v>530</v>
      </c>
      <c r="C388" s="16">
        <v>1</v>
      </c>
    </row>
    <row r="389" spans="1:3">
      <c r="A389" s="19"/>
      <c r="B389" s="20" t="s">
        <v>52</v>
      </c>
      <c r="C389" s="16">
        <v>6</v>
      </c>
    </row>
    <row r="390" spans="1:3">
      <c r="A390" s="19"/>
      <c r="B390" s="20" t="s">
        <v>531</v>
      </c>
      <c r="C390" s="16">
        <v>1</v>
      </c>
    </row>
    <row r="391" spans="1:3">
      <c r="A391" s="19"/>
      <c r="B391" s="20" t="s">
        <v>532</v>
      </c>
      <c r="C391" s="16">
        <v>1</v>
      </c>
    </row>
    <row r="392" spans="1:3">
      <c r="A392" s="16"/>
      <c r="B392" s="20" t="s">
        <v>43</v>
      </c>
      <c r="C392" s="16">
        <v>1</v>
      </c>
    </row>
    <row r="393" spans="1:3">
      <c r="A393" s="16"/>
      <c r="B393" s="20" t="s">
        <v>533</v>
      </c>
      <c r="C393" s="19" t="s">
        <v>534</v>
      </c>
    </row>
    <row r="394" spans="1:3">
      <c r="A394" s="16"/>
      <c r="B394" s="20" t="s">
        <v>535</v>
      </c>
      <c r="C394" s="19" t="s">
        <v>536</v>
      </c>
    </row>
    <row r="395" spans="1:3">
      <c r="A395" s="19"/>
      <c r="B395" s="42" t="s">
        <v>117</v>
      </c>
      <c r="C395" s="154"/>
    </row>
    <row r="396" spans="1:2">
      <c r="A396" s="38">
        <v>13</v>
      </c>
      <c r="B396" s="47" t="s">
        <v>537</v>
      </c>
    </row>
    <row r="397" spans="1:4">
      <c r="A397" s="19"/>
      <c r="B397" s="17" t="s">
        <v>538</v>
      </c>
      <c r="C397" s="35" t="s">
        <v>436</v>
      </c>
      <c r="D397" s="35" t="s">
        <v>467</v>
      </c>
    </row>
    <row r="398" ht="31.5" spans="1:4">
      <c r="A398" s="19"/>
      <c r="B398" s="20" t="s">
        <v>539</v>
      </c>
      <c r="C398" s="165" t="s">
        <v>540</v>
      </c>
      <c r="D398" s="57" t="s">
        <v>541</v>
      </c>
    </row>
    <row r="399" ht="31.5" spans="1:4">
      <c r="A399" s="19"/>
      <c r="B399" s="20" t="s">
        <v>542</v>
      </c>
      <c r="C399" s="141" t="s">
        <v>543</v>
      </c>
      <c r="D399" s="57" t="s">
        <v>544</v>
      </c>
    </row>
    <row r="400" spans="1:3">
      <c r="A400" s="19"/>
      <c r="B400" s="42" t="s">
        <v>545</v>
      </c>
      <c r="C400" s="89"/>
    </row>
    <row r="401" spans="1:4">
      <c r="A401" s="19"/>
      <c r="B401" s="17" t="s">
        <v>546</v>
      </c>
      <c r="C401" s="35" t="s">
        <v>547</v>
      </c>
      <c r="D401" s="35" t="s">
        <v>467</v>
      </c>
    </row>
    <row r="402" spans="1:4">
      <c r="A402" s="19"/>
      <c r="B402" s="20" t="s">
        <v>548</v>
      </c>
      <c r="C402" s="16">
        <v>800</v>
      </c>
      <c r="D402" s="16" t="s">
        <v>549</v>
      </c>
    </row>
    <row r="403" spans="1:4">
      <c r="A403" s="19"/>
      <c r="B403" s="20" t="s">
        <v>550</v>
      </c>
      <c r="C403" s="16">
        <v>0.3</v>
      </c>
      <c r="D403" s="16" t="s">
        <v>551</v>
      </c>
    </row>
    <row r="404" ht="31.5" spans="2:4">
      <c r="B404" s="163" t="s">
        <v>236</v>
      </c>
      <c r="C404" s="164">
        <v>0</v>
      </c>
      <c r="D404" s="57" t="s">
        <v>552</v>
      </c>
    </row>
    <row r="405" s="5" customFormat="1" spans="1:4">
      <c r="A405" s="19"/>
      <c r="B405" s="42" t="s">
        <v>77</v>
      </c>
      <c r="C405" s="137"/>
      <c r="D405" s="7"/>
    </row>
    <row r="406" spans="1:4">
      <c r="A406" s="67"/>
      <c r="D406" s="5"/>
    </row>
    <row r="407" spans="1:2">
      <c r="A407" s="38">
        <v>13.1</v>
      </c>
      <c r="B407" s="47" t="s">
        <v>553</v>
      </c>
    </row>
    <row r="408" spans="1:2">
      <c r="A408" s="19"/>
      <c r="B408" s="47" t="s">
        <v>554</v>
      </c>
    </row>
    <row r="409" spans="1:3">
      <c r="A409" s="19"/>
      <c r="B409" s="118" t="s">
        <v>555</v>
      </c>
      <c r="C409" s="69" t="s">
        <v>556</v>
      </c>
    </row>
    <row r="410" spans="1:3">
      <c r="A410" s="19"/>
      <c r="B410" s="20" t="s">
        <v>557</v>
      </c>
      <c r="C410" s="157">
        <v>2800000</v>
      </c>
    </row>
    <row r="411" spans="1:3">
      <c r="A411" s="19"/>
      <c r="B411" s="20" t="s">
        <v>558</v>
      </c>
      <c r="C411" s="157">
        <v>2500000</v>
      </c>
    </row>
    <row r="412" spans="1:3">
      <c r="A412" s="19"/>
      <c r="B412" s="20" t="s">
        <v>559</v>
      </c>
      <c r="C412" s="157">
        <v>1500000</v>
      </c>
    </row>
    <row r="413" spans="1:3">
      <c r="A413" s="19"/>
      <c r="B413" s="20" t="s">
        <v>560</v>
      </c>
      <c r="C413" s="157">
        <v>300000</v>
      </c>
    </row>
    <row r="414" spans="1:3">
      <c r="A414" s="19"/>
      <c r="B414" s="20" t="s">
        <v>561</v>
      </c>
      <c r="C414" s="157">
        <v>30000</v>
      </c>
    </row>
    <row r="415" spans="1:3">
      <c r="A415" s="19"/>
      <c r="B415" s="20" t="s">
        <v>562</v>
      </c>
      <c r="C415" s="157">
        <v>80000</v>
      </c>
    </row>
    <row r="416" spans="1:3">
      <c r="A416" s="19"/>
      <c r="B416" s="20" t="s">
        <v>563</v>
      </c>
      <c r="C416" s="157">
        <v>20000</v>
      </c>
    </row>
    <row r="417" spans="1:4">
      <c r="A417" s="19"/>
      <c r="B417" s="118" t="s">
        <v>564</v>
      </c>
      <c r="C417" s="69" t="s">
        <v>556</v>
      </c>
      <c r="D417" s="35" t="s">
        <v>565</v>
      </c>
    </row>
    <row r="418" spans="1:4">
      <c r="A418" s="19"/>
      <c r="B418" s="20" t="s">
        <v>566</v>
      </c>
      <c r="C418" s="141">
        <v>1600</v>
      </c>
      <c r="D418" s="157">
        <v>2000</v>
      </c>
    </row>
    <row r="419" spans="1:4">
      <c r="A419" s="19"/>
      <c r="B419" s="20" t="s">
        <v>567</v>
      </c>
      <c r="C419" s="141">
        <v>9000</v>
      </c>
      <c r="D419" s="157">
        <v>13500</v>
      </c>
    </row>
    <row r="420" spans="1:4">
      <c r="A420" s="19"/>
      <c r="B420" s="20" t="s">
        <v>568</v>
      </c>
      <c r="C420" s="141">
        <v>8000</v>
      </c>
      <c r="D420" s="157">
        <v>13000</v>
      </c>
    </row>
    <row r="421" spans="1:4">
      <c r="A421" s="19"/>
      <c r="B421" s="20" t="s">
        <v>569</v>
      </c>
      <c r="C421" s="141">
        <v>5000</v>
      </c>
      <c r="D421" s="157">
        <v>18000</v>
      </c>
    </row>
    <row r="422" spans="1:4">
      <c r="A422" s="19"/>
      <c r="B422" s="20" t="s">
        <v>570</v>
      </c>
      <c r="C422" s="141">
        <v>5500</v>
      </c>
      <c r="D422" s="157">
        <v>14000</v>
      </c>
    </row>
    <row r="423" spans="1:4">
      <c r="A423" s="38"/>
      <c r="B423" s="20" t="s">
        <v>571</v>
      </c>
      <c r="C423" s="141">
        <v>7000</v>
      </c>
      <c r="D423" s="157">
        <v>14000</v>
      </c>
    </row>
    <row r="424" spans="1:3">
      <c r="A424" s="38">
        <v>13.2</v>
      </c>
      <c r="B424" s="47" t="s">
        <v>572</v>
      </c>
      <c r="C424" s="47"/>
    </row>
    <row r="425" spans="1:5">
      <c r="A425" s="19"/>
      <c r="B425" s="118" t="s">
        <v>573</v>
      </c>
      <c r="C425" s="166" t="s">
        <v>120</v>
      </c>
      <c r="D425" s="112" t="s">
        <v>574</v>
      </c>
      <c r="E425" s="94"/>
    </row>
    <row r="426" spans="1:5">
      <c r="A426" s="19"/>
      <c r="B426" s="118"/>
      <c r="C426" s="166"/>
      <c r="D426" s="35" t="s">
        <v>575</v>
      </c>
      <c r="E426" s="35" t="s">
        <v>576</v>
      </c>
    </row>
    <row r="427" spans="1:5">
      <c r="A427" s="19"/>
      <c r="B427" s="20" t="s">
        <v>577</v>
      </c>
      <c r="C427" s="167" t="s">
        <v>578</v>
      </c>
      <c r="D427" s="16">
        <v>1800</v>
      </c>
      <c r="E427" s="16">
        <v>1350</v>
      </c>
    </row>
    <row r="428" spans="1:5">
      <c r="A428" s="19"/>
      <c r="B428" s="20" t="s">
        <v>577</v>
      </c>
      <c r="C428" s="167" t="s">
        <v>579</v>
      </c>
      <c r="D428" s="16">
        <v>1000</v>
      </c>
      <c r="E428" s="16">
        <v>526</v>
      </c>
    </row>
    <row r="429" spans="1:5">
      <c r="A429" s="19"/>
      <c r="B429" s="20" t="s">
        <v>577</v>
      </c>
      <c r="C429" s="167" t="s">
        <v>580</v>
      </c>
      <c r="D429" s="16">
        <v>1200</v>
      </c>
      <c r="E429" s="16">
        <v>1230</v>
      </c>
    </row>
    <row r="430" spans="1:5">
      <c r="A430" s="16"/>
      <c r="B430" s="20" t="s">
        <v>577</v>
      </c>
      <c r="C430" s="167" t="s">
        <v>581</v>
      </c>
      <c r="D430" s="16">
        <v>657</v>
      </c>
      <c r="E430" s="16">
        <v>465</v>
      </c>
    </row>
    <row r="431" spans="1:5">
      <c r="A431" s="16"/>
      <c r="B431" s="20" t="s">
        <v>577</v>
      </c>
      <c r="C431" s="167" t="s">
        <v>582</v>
      </c>
      <c r="D431" s="16">
        <v>642</v>
      </c>
      <c r="E431" s="16">
        <v>3240</v>
      </c>
    </row>
    <row r="432" spans="1:5">
      <c r="A432" s="16"/>
      <c r="B432" s="20" t="s">
        <v>583</v>
      </c>
      <c r="C432" s="167" t="s">
        <v>584</v>
      </c>
      <c r="D432" s="16">
        <v>5240</v>
      </c>
      <c r="E432" s="16">
        <v>6540</v>
      </c>
    </row>
    <row r="433" spans="1:5">
      <c r="A433" s="19"/>
      <c r="B433" s="16" t="s">
        <v>585</v>
      </c>
      <c r="C433" s="16" t="s">
        <v>586</v>
      </c>
      <c r="D433" s="168">
        <v>24300</v>
      </c>
      <c r="E433" s="169"/>
    </row>
    <row r="434" ht="31.5" spans="1:2">
      <c r="A434" s="38">
        <v>13.3</v>
      </c>
      <c r="B434" s="170" t="s">
        <v>587</v>
      </c>
    </row>
    <row r="435" spans="1:5">
      <c r="A435" s="19"/>
      <c r="B435" s="17" t="s">
        <v>588</v>
      </c>
      <c r="C435" s="35" t="s">
        <v>589</v>
      </c>
      <c r="D435" s="35" t="s">
        <v>590</v>
      </c>
      <c r="E435" s="171" t="s">
        <v>467</v>
      </c>
    </row>
    <row r="436" spans="1:5">
      <c r="A436" s="19"/>
      <c r="B436" s="20" t="s">
        <v>591</v>
      </c>
      <c r="C436" s="16" t="s">
        <v>592</v>
      </c>
      <c r="D436" s="16">
        <v>45</v>
      </c>
      <c r="E436" s="16" t="s">
        <v>593</v>
      </c>
    </row>
    <row r="437" spans="1:5">
      <c r="A437" s="19"/>
      <c r="B437" s="20" t="s">
        <v>594</v>
      </c>
      <c r="C437" s="16" t="s">
        <v>595</v>
      </c>
      <c r="D437" s="16">
        <v>450</v>
      </c>
      <c r="E437" s="16" t="s">
        <v>596</v>
      </c>
    </row>
    <row r="438" spans="1:5">
      <c r="A438" s="19"/>
      <c r="B438" s="20" t="s">
        <v>597</v>
      </c>
      <c r="C438" s="16" t="s">
        <v>592</v>
      </c>
      <c r="D438" s="16">
        <v>600</v>
      </c>
      <c r="E438" s="16" t="s">
        <v>598</v>
      </c>
    </row>
    <row r="439" spans="1:5">
      <c r="A439" s="19"/>
      <c r="B439" s="20" t="s">
        <v>599</v>
      </c>
      <c r="C439" s="16" t="s">
        <v>592</v>
      </c>
      <c r="D439" s="16">
        <v>89</v>
      </c>
      <c r="E439" s="16" t="s">
        <v>593</v>
      </c>
    </row>
    <row r="440" spans="1:5">
      <c r="A440" s="19"/>
      <c r="B440" s="20" t="s">
        <v>600</v>
      </c>
      <c r="C440" s="16" t="s">
        <v>592</v>
      </c>
      <c r="D440" s="16">
        <v>15</v>
      </c>
      <c r="E440" s="16" t="s">
        <v>593</v>
      </c>
    </row>
    <row r="441" spans="1:5">
      <c r="A441" s="19"/>
      <c r="B441" s="20" t="s">
        <v>601</v>
      </c>
      <c r="C441" s="16" t="s">
        <v>592</v>
      </c>
      <c r="D441" s="16">
        <v>1200</v>
      </c>
      <c r="E441" s="16" t="s">
        <v>598</v>
      </c>
    </row>
    <row r="442" spans="1:5">
      <c r="A442" s="19"/>
      <c r="B442" s="20" t="s">
        <v>602</v>
      </c>
      <c r="C442" s="16" t="s">
        <v>603</v>
      </c>
      <c r="D442" s="16">
        <v>120</v>
      </c>
      <c r="E442" s="16" t="s">
        <v>593</v>
      </c>
    </row>
    <row r="443" spans="1:5">
      <c r="A443" s="19"/>
      <c r="B443" s="20" t="s">
        <v>604</v>
      </c>
      <c r="C443" s="16" t="s">
        <v>511</v>
      </c>
      <c r="D443" s="157">
        <v>1560</v>
      </c>
      <c r="E443" s="16" t="s">
        <v>605</v>
      </c>
    </row>
    <row r="444" spans="1:4">
      <c r="A444" s="5"/>
      <c r="B444" s="42" t="s">
        <v>117</v>
      </c>
      <c r="C444" s="154"/>
      <c r="D444" s="117"/>
    </row>
    <row r="445" spans="1:1">
      <c r="A445" s="19"/>
    </row>
    <row r="446" spans="1:2">
      <c r="A446" s="38">
        <v>13.4</v>
      </c>
      <c r="B446" s="47" t="s">
        <v>606</v>
      </c>
    </row>
    <row r="447" spans="1:3">
      <c r="A447" s="19"/>
      <c r="B447" s="118" t="s">
        <v>607</v>
      </c>
      <c r="C447" s="126" t="s">
        <v>608</v>
      </c>
    </row>
    <row r="448" spans="1:3">
      <c r="A448" s="19"/>
      <c r="B448" s="20" t="s">
        <v>609</v>
      </c>
      <c r="C448" s="88">
        <v>0</v>
      </c>
    </row>
    <row r="449" spans="1:3">
      <c r="A449" s="19"/>
      <c r="B449" s="172" t="s">
        <v>610</v>
      </c>
      <c r="C449" s="141">
        <v>3800</v>
      </c>
    </row>
    <row r="450" spans="1:3">
      <c r="A450" s="19"/>
      <c r="B450" s="172" t="s">
        <v>611</v>
      </c>
      <c r="C450" s="141">
        <v>250</v>
      </c>
    </row>
    <row r="451" spans="1:3">
      <c r="A451" s="19"/>
      <c r="B451" s="172" t="s">
        <v>604</v>
      </c>
      <c r="C451" s="141">
        <v>124000</v>
      </c>
    </row>
    <row r="452" spans="1:3">
      <c r="A452" s="19"/>
      <c r="B452" s="172" t="s">
        <v>612</v>
      </c>
      <c r="C452" s="141">
        <v>1500</v>
      </c>
    </row>
    <row r="453" spans="1:3">
      <c r="A453" s="19"/>
      <c r="B453" s="172" t="s">
        <v>613</v>
      </c>
      <c r="C453" s="141">
        <v>2500</v>
      </c>
    </row>
    <row r="454" spans="1:3">
      <c r="A454" s="19"/>
      <c r="B454" s="70" t="s">
        <v>614</v>
      </c>
      <c r="C454" s="141">
        <v>134000</v>
      </c>
    </row>
    <row r="455" spans="1:3">
      <c r="A455" s="19"/>
      <c r="B455" s="172" t="s">
        <v>615</v>
      </c>
      <c r="C455" s="158">
        <v>90400</v>
      </c>
    </row>
    <row r="456" spans="1:3">
      <c r="A456" s="19"/>
      <c r="B456" s="20" t="s">
        <v>616</v>
      </c>
      <c r="C456" s="158">
        <v>157890</v>
      </c>
    </row>
    <row r="457" spans="1:3">
      <c r="A457" s="19"/>
      <c r="B457" s="20" t="s">
        <v>617</v>
      </c>
      <c r="C457" s="141">
        <v>80</v>
      </c>
    </row>
    <row r="458" spans="1:3">
      <c r="A458" s="19"/>
      <c r="B458" s="20" t="s">
        <v>618</v>
      </c>
      <c r="C458" s="141">
        <v>1</v>
      </c>
    </row>
    <row r="459" spans="1:3">
      <c r="A459" s="19"/>
      <c r="B459" s="42" t="s">
        <v>117</v>
      </c>
      <c r="C459" s="154"/>
    </row>
    <row r="460" spans="1:4">
      <c r="A460" s="19"/>
      <c r="B460" s="2"/>
      <c r="C460" s="2"/>
      <c r="D460" s="2"/>
    </row>
    <row r="461" spans="1:3">
      <c r="A461" s="38">
        <v>13.5</v>
      </c>
      <c r="B461" s="47" t="s">
        <v>619</v>
      </c>
      <c r="C461" s="47"/>
    </row>
    <row r="462" spans="1:4">
      <c r="A462" s="19"/>
      <c r="B462" s="17" t="s">
        <v>573</v>
      </c>
      <c r="C462" s="17" t="s">
        <v>522</v>
      </c>
      <c r="D462" s="114" t="s">
        <v>120</v>
      </c>
    </row>
    <row r="463" spans="1:4">
      <c r="A463" s="19"/>
      <c r="B463" s="20" t="s">
        <v>620</v>
      </c>
      <c r="C463" s="70">
        <v>0</v>
      </c>
      <c r="D463" s="16" t="s">
        <v>621</v>
      </c>
    </row>
    <row r="464" spans="1:4">
      <c r="A464" s="19"/>
      <c r="B464" s="20" t="s">
        <v>622</v>
      </c>
      <c r="C464" s="70">
        <v>0</v>
      </c>
      <c r="D464" s="16" t="s">
        <v>621</v>
      </c>
    </row>
    <row r="465" spans="1:4">
      <c r="A465" s="19"/>
      <c r="B465" s="173" t="s">
        <v>623</v>
      </c>
      <c r="C465" s="174">
        <v>55</v>
      </c>
      <c r="D465" s="16" t="s">
        <v>63</v>
      </c>
    </row>
    <row r="466" spans="1:4">
      <c r="A466" s="19"/>
      <c r="B466" s="175"/>
      <c r="C466" s="176">
        <v>145</v>
      </c>
      <c r="D466" s="16" t="s">
        <v>65</v>
      </c>
    </row>
    <row r="467" spans="1:4">
      <c r="A467" s="19"/>
      <c r="B467" s="175"/>
      <c r="C467" s="176">
        <v>5</v>
      </c>
      <c r="D467" s="16" t="s">
        <v>62</v>
      </c>
    </row>
    <row r="468" spans="1:4">
      <c r="A468" s="19"/>
      <c r="B468" s="175"/>
      <c r="C468" s="176">
        <v>3</v>
      </c>
      <c r="D468" s="16" t="s">
        <v>624</v>
      </c>
    </row>
    <row r="469" spans="1:4">
      <c r="A469" s="19"/>
      <c r="B469" s="175"/>
      <c r="C469" s="177">
        <v>5</v>
      </c>
      <c r="D469" s="16" t="s">
        <v>66</v>
      </c>
    </row>
    <row r="470" spans="1:4">
      <c r="A470" s="19"/>
      <c r="B470" s="175"/>
      <c r="C470" s="178">
        <v>6</v>
      </c>
      <c r="D470" s="16" t="s">
        <v>579</v>
      </c>
    </row>
    <row r="471" spans="1:4">
      <c r="A471" s="19"/>
      <c r="B471" s="175"/>
      <c r="C471" s="178">
        <v>2</v>
      </c>
      <c r="D471" s="16" t="s">
        <v>625</v>
      </c>
    </row>
    <row r="472" spans="1:4">
      <c r="A472" s="19"/>
      <c r="B472" s="179"/>
      <c r="C472" s="178">
        <v>56</v>
      </c>
      <c r="D472" s="16" t="s">
        <v>71</v>
      </c>
    </row>
    <row r="473" spans="1:4">
      <c r="A473" s="16"/>
      <c r="B473" s="42" t="s">
        <v>117</v>
      </c>
      <c r="C473" s="42"/>
      <c r="D473" s="154"/>
    </row>
    <row r="474" spans="1:1">
      <c r="A474" s="28"/>
    </row>
    <row r="475" spans="1:4">
      <c r="A475" s="12" t="s">
        <v>626</v>
      </c>
      <c r="B475" s="139" t="s">
        <v>627</v>
      </c>
      <c r="C475" s="139"/>
      <c r="D475" s="140"/>
    </row>
    <row r="476" spans="1:2">
      <c r="A476" s="19"/>
      <c r="B476" s="180" t="s">
        <v>628</v>
      </c>
    </row>
    <row r="477" spans="1:3">
      <c r="A477" s="19"/>
      <c r="B477" s="17" t="s">
        <v>629</v>
      </c>
      <c r="C477" s="35" t="s">
        <v>630</v>
      </c>
    </row>
    <row r="478" spans="1:3">
      <c r="A478" s="19"/>
      <c r="B478" s="181" t="s">
        <v>631</v>
      </c>
      <c r="C478" s="76">
        <v>0</v>
      </c>
    </row>
    <row r="479" spans="1:3">
      <c r="A479" s="19"/>
      <c r="B479" s="70" t="s">
        <v>632</v>
      </c>
      <c r="C479" s="76">
        <v>56</v>
      </c>
    </row>
    <row r="480" spans="1:3">
      <c r="A480" s="19"/>
      <c r="B480" s="70" t="s">
        <v>633</v>
      </c>
      <c r="C480" s="76">
        <v>46</v>
      </c>
    </row>
    <row r="481" spans="1:3">
      <c r="A481" s="19"/>
      <c r="B481" s="182" t="s">
        <v>634</v>
      </c>
      <c r="C481" s="76">
        <v>26</v>
      </c>
    </row>
    <row r="482" spans="1:3">
      <c r="A482" s="19"/>
      <c r="B482" s="182" t="s">
        <v>635</v>
      </c>
      <c r="C482" s="76">
        <v>12</v>
      </c>
    </row>
    <row r="483" spans="1:3">
      <c r="A483" s="19"/>
      <c r="B483" s="42" t="s">
        <v>77</v>
      </c>
      <c r="C483" s="137"/>
    </row>
    <row r="484" spans="1:3">
      <c r="A484" s="19"/>
      <c r="B484" s="47"/>
      <c r="C484" s="47"/>
    </row>
    <row r="485" spans="1:3">
      <c r="A485" s="19"/>
      <c r="B485" s="47"/>
      <c r="C485" s="47"/>
    </row>
    <row r="486" spans="1:3">
      <c r="A486" s="19"/>
      <c r="B486" s="47"/>
      <c r="C486" s="47"/>
    </row>
    <row r="487" spans="1:3">
      <c r="A487" s="38">
        <v>13.6</v>
      </c>
      <c r="B487" s="47" t="s">
        <v>636</v>
      </c>
      <c r="C487" s="47"/>
    </row>
    <row r="488" spans="1:3">
      <c r="A488" s="19"/>
      <c r="B488" s="17" t="s">
        <v>637</v>
      </c>
      <c r="C488" s="35" t="s">
        <v>460</v>
      </c>
    </row>
    <row r="489" spans="1:3">
      <c r="A489" s="19"/>
      <c r="B489" s="20" t="s">
        <v>638</v>
      </c>
      <c r="C489" s="16">
        <v>96</v>
      </c>
    </row>
    <row r="490" spans="1:3">
      <c r="A490" s="19"/>
      <c r="B490" s="20" t="s">
        <v>639</v>
      </c>
      <c r="C490" s="16">
        <v>12</v>
      </c>
    </row>
    <row r="491" s="6" customFormat="1" spans="1:4">
      <c r="A491" s="19"/>
      <c r="B491" s="20" t="s">
        <v>640</v>
      </c>
      <c r="C491" s="16">
        <v>0</v>
      </c>
      <c r="D491" s="7"/>
    </row>
    <row r="492" spans="1:4">
      <c r="A492" s="183"/>
      <c r="B492" s="42" t="s">
        <v>117</v>
      </c>
      <c r="C492" s="35">
        <f>SUM(C489:C491)</f>
        <v>108</v>
      </c>
      <c r="D492" s="6"/>
    </row>
    <row r="493" spans="1:3">
      <c r="A493" s="19"/>
      <c r="B493" s="47"/>
      <c r="C493" s="47"/>
    </row>
    <row r="494" spans="1:3">
      <c r="A494" s="38">
        <v>13.7</v>
      </c>
      <c r="B494" s="47" t="s">
        <v>641</v>
      </c>
      <c r="C494" s="47"/>
    </row>
    <row r="495" spans="1:4">
      <c r="A495" s="19"/>
      <c r="B495" s="124" t="s">
        <v>642</v>
      </c>
      <c r="C495" s="50" t="s">
        <v>643</v>
      </c>
      <c r="D495" s="184"/>
    </row>
    <row r="496" spans="1:4">
      <c r="A496" s="19"/>
      <c r="B496" s="20" t="s">
        <v>644</v>
      </c>
      <c r="C496" s="16">
        <v>80</v>
      </c>
      <c r="D496" s="185"/>
    </row>
    <row r="497" spans="1:4">
      <c r="A497" s="19"/>
      <c r="B497" s="20" t="s">
        <v>645</v>
      </c>
      <c r="C497" s="16">
        <v>4</v>
      </c>
      <c r="D497" s="186"/>
    </row>
    <row r="498" spans="2:4">
      <c r="B498" s="20" t="s">
        <v>646</v>
      </c>
      <c r="C498" s="16">
        <v>0</v>
      </c>
      <c r="D498" s="186"/>
    </row>
    <row r="499" spans="1:4">
      <c r="A499" s="19"/>
      <c r="B499" s="42" t="s">
        <v>117</v>
      </c>
      <c r="C499" s="114"/>
      <c r="D499" s="1"/>
    </row>
    <row r="500" spans="1:1">
      <c r="A500" s="19"/>
    </row>
    <row r="501" spans="1:3">
      <c r="A501" s="38">
        <v>13.8</v>
      </c>
      <c r="B501" s="47" t="s">
        <v>647</v>
      </c>
      <c r="C501" s="47"/>
    </row>
    <row r="502" spans="1:3">
      <c r="A502" s="19"/>
      <c r="B502" s="47" t="s">
        <v>648</v>
      </c>
      <c r="C502" s="47"/>
    </row>
    <row r="503" spans="1:3">
      <c r="A503" s="19"/>
      <c r="B503" s="17" t="s">
        <v>649</v>
      </c>
      <c r="C503" s="35" t="s">
        <v>650</v>
      </c>
    </row>
    <row r="504" spans="1:3">
      <c r="A504" s="16"/>
      <c r="B504" s="53" t="s">
        <v>651</v>
      </c>
      <c r="C504" s="57" t="s">
        <v>652</v>
      </c>
    </row>
    <row r="505" spans="1:3">
      <c r="A505" s="16"/>
      <c r="B505" s="53" t="s">
        <v>653</v>
      </c>
      <c r="C505" s="57" t="s">
        <v>654</v>
      </c>
    </row>
    <row r="506" spans="1:3">
      <c r="A506" s="16"/>
      <c r="B506" s="53" t="s">
        <v>655</v>
      </c>
      <c r="C506" s="57" t="s">
        <v>654</v>
      </c>
    </row>
    <row r="507" spans="1:3">
      <c r="A507" s="16"/>
      <c r="B507" s="53" t="s">
        <v>656</v>
      </c>
      <c r="C507" s="57" t="s">
        <v>657</v>
      </c>
    </row>
    <row r="508" spans="1:3">
      <c r="A508" s="16"/>
      <c r="B508" s="53" t="s">
        <v>658</v>
      </c>
      <c r="C508" s="57" t="s">
        <v>657</v>
      </c>
    </row>
    <row r="509" spans="1:3">
      <c r="A509" s="19"/>
      <c r="B509" s="53" t="s">
        <v>659</v>
      </c>
      <c r="C509" s="53" t="s">
        <v>660</v>
      </c>
    </row>
    <row r="510" spans="1:2">
      <c r="A510" s="38">
        <v>13.9</v>
      </c>
      <c r="B510" s="47" t="s">
        <v>661</v>
      </c>
    </row>
    <row r="511" spans="1:3">
      <c r="A511" s="19"/>
      <c r="B511" s="17" t="s">
        <v>662</v>
      </c>
      <c r="C511" s="35" t="s">
        <v>663</v>
      </c>
    </row>
    <row r="512" s="5" customFormat="1" spans="1:4">
      <c r="A512" s="19"/>
      <c r="B512" s="187" t="s">
        <v>659</v>
      </c>
      <c r="C512" s="187" t="s">
        <v>664</v>
      </c>
      <c r="D512" s="7"/>
    </row>
    <row r="513" spans="1:4">
      <c r="A513" s="67"/>
      <c r="B513" s="20"/>
      <c r="C513" s="16"/>
      <c r="D513" s="5"/>
    </row>
    <row r="514" spans="1:3">
      <c r="A514" s="19"/>
      <c r="B514" s="2"/>
      <c r="C514" s="2"/>
    </row>
    <row r="515" spans="1:2">
      <c r="A515" s="38">
        <v>14</v>
      </c>
      <c r="B515" s="47" t="s">
        <v>665</v>
      </c>
    </row>
    <row r="516" spans="1:3">
      <c r="A516" s="19"/>
      <c r="B516" s="118" t="s">
        <v>666</v>
      </c>
      <c r="C516" s="50" t="s">
        <v>667</v>
      </c>
    </row>
    <row r="517" spans="1:3">
      <c r="A517" s="19"/>
      <c r="B517" s="20" t="s">
        <v>668</v>
      </c>
      <c r="C517" s="16">
        <v>600</v>
      </c>
    </row>
    <row r="518" spans="1:3">
      <c r="A518" s="19"/>
      <c r="B518" s="20" t="s">
        <v>669</v>
      </c>
      <c r="C518" s="16">
        <v>900</v>
      </c>
    </row>
    <row r="519" spans="1:3">
      <c r="A519" s="19"/>
      <c r="B519" s="42" t="s">
        <v>117</v>
      </c>
      <c r="C519" s="35"/>
    </row>
    <row r="520" spans="1:3">
      <c r="A520" s="19"/>
      <c r="B520" s="39"/>
      <c r="C520" s="39"/>
    </row>
    <row r="521" spans="1:3">
      <c r="A521" s="38">
        <v>14.1</v>
      </c>
      <c r="B521" s="47" t="s">
        <v>670</v>
      </c>
      <c r="C521" s="47"/>
    </row>
    <row r="522" spans="1:3">
      <c r="A522" s="19"/>
      <c r="B522" s="17" t="s">
        <v>671</v>
      </c>
      <c r="C522" s="35" t="s">
        <v>672</v>
      </c>
    </row>
    <row r="523" spans="1:3">
      <c r="A523" s="19"/>
      <c r="B523" s="20" t="s">
        <v>673</v>
      </c>
      <c r="C523" s="157">
        <v>0</v>
      </c>
    </row>
    <row r="524" spans="1:3">
      <c r="A524" s="19"/>
      <c r="B524" s="20" t="s">
        <v>674</v>
      </c>
      <c r="C524" s="16">
        <v>1000</v>
      </c>
    </row>
    <row r="525" spans="1:3">
      <c r="A525" s="19"/>
      <c r="B525" s="20" t="s">
        <v>675</v>
      </c>
      <c r="C525" s="16">
        <v>250</v>
      </c>
    </row>
    <row r="526" spans="1:3">
      <c r="A526" s="19"/>
      <c r="B526" s="20" t="s">
        <v>676</v>
      </c>
      <c r="C526" s="188" t="s">
        <v>677</v>
      </c>
    </row>
    <row r="527" s="6" customFormat="1" spans="1:4">
      <c r="A527" s="19"/>
      <c r="B527" s="20" t="s">
        <v>678</v>
      </c>
      <c r="C527" s="157">
        <v>0</v>
      </c>
      <c r="D527" s="7"/>
    </row>
    <row r="528" spans="1:4">
      <c r="A528" s="183"/>
      <c r="B528" s="42" t="s">
        <v>117</v>
      </c>
      <c r="C528" s="114"/>
      <c r="D528" s="6"/>
    </row>
    <row r="529" spans="1:3">
      <c r="A529" s="38">
        <v>14.2</v>
      </c>
      <c r="B529" s="47" t="s">
        <v>679</v>
      </c>
      <c r="C529" s="47"/>
    </row>
    <row r="530" spans="1:3">
      <c r="A530" s="19"/>
      <c r="B530" s="189" t="s">
        <v>680</v>
      </c>
      <c r="C530" s="189" t="s">
        <v>681</v>
      </c>
    </row>
    <row r="531" spans="1:3">
      <c r="A531" s="19"/>
      <c r="B531" s="190" t="s">
        <v>682</v>
      </c>
      <c r="C531" s="16" t="s">
        <v>683</v>
      </c>
    </row>
    <row r="532" spans="1:3">
      <c r="A532" s="19"/>
      <c r="B532" s="190" t="s">
        <v>684</v>
      </c>
      <c r="C532" s="16" t="s">
        <v>685</v>
      </c>
    </row>
    <row r="533" spans="1:3">
      <c r="A533" s="19"/>
      <c r="B533" s="190" t="s">
        <v>684</v>
      </c>
      <c r="C533" s="16" t="s">
        <v>686</v>
      </c>
    </row>
    <row r="534" spans="1:3">
      <c r="A534" s="19"/>
      <c r="B534" s="190" t="s">
        <v>682</v>
      </c>
      <c r="C534" s="16" t="s">
        <v>687</v>
      </c>
    </row>
    <row r="535" spans="1:3">
      <c r="A535" s="19"/>
      <c r="B535" s="190" t="s">
        <v>684</v>
      </c>
      <c r="C535" s="16" t="s">
        <v>688</v>
      </c>
    </row>
    <row r="536" spans="1:3">
      <c r="A536" s="19"/>
      <c r="B536" s="190" t="s">
        <v>684</v>
      </c>
      <c r="C536" s="16" t="s">
        <v>689</v>
      </c>
    </row>
    <row r="537" spans="1:3">
      <c r="A537" s="19"/>
      <c r="B537" s="190" t="s">
        <v>684</v>
      </c>
      <c r="C537" s="16" t="s">
        <v>690</v>
      </c>
    </row>
    <row r="538" spans="1:3">
      <c r="A538" s="19"/>
      <c r="B538" s="190" t="s">
        <v>684</v>
      </c>
      <c r="C538" s="16" t="s">
        <v>691</v>
      </c>
    </row>
    <row r="539" spans="1:3">
      <c r="A539" s="19"/>
      <c r="B539" s="70" t="s">
        <v>692</v>
      </c>
      <c r="C539" s="76" t="s">
        <v>693</v>
      </c>
    </row>
    <row r="540" spans="1:3">
      <c r="A540" s="19"/>
      <c r="B540" s="70" t="s">
        <v>692</v>
      </c>
      <c r="C540" s="76" t="s">
        <v>694</v>
      </c>
    </row>
    <row r="541" spans="1:3">
      <c r="A541" s="19"/>
      <c r="B541" s="70" t="s">
        <v>695</v>
      </c>
      <c r="C541" s="76" t="s">
        <v>696</v>
      </c>
    </row>
    <row r="542" spans="1:3">
      <c r="A542" s="19"/>
      <c r="B542" s="70" t="s">
        <v>697</v>
      </c>
      <c r="C542" s="76" t="s">
        <v>691</v>
      </c>
    </row>
    <row r="543" spans="1:4">
      <c r="A543" s="38">
        <v>14.3</v>
      </c>
      <c r="B543" s="65" t="s">
        <v>698</v>
      </c>
      <c r="C543" s="65" t="s">
        <v>699</v>
      </c>
      <c r="D543" s="28" t="s">
        <v>241</v>
      </c>
    </row>
    <row r="544" spans="1:4">
      <c r="A544" s="19"/>
      <c r="B544" s="76" t="s">
        <v>700</v>
      </c>
      <c r="C544" s="116" t="s">
        <v>579</v>
      </c>
      <c r="D544" s="16">
        <v>80</v>
      </c>
    </row>
    <row r="545" spans="1:4">
      <c r="A545" s="19"/>
      <c r="B545" s="76" t="s">
        <v>701</v>
      </c>
      <c r="C545" s="116" t="s">
        <v>67</v>
      </c>
      <c r="D545" s="16">
        <v>30</v>
      </c>
    </row>
    <row r="546" spans="1:4">
      <c r="A546" s="19"/>
      <c r="B546" s="76" t="s">
        <v>702</v>
      </c>
      <c r="C546" s="116" t="s">
        <v>67</v>
      </c>
      <c r="D546" s="16">
        <v>60</v>
      </c>
    </row>
    <row r="547" spans="1:4">
      <c r="A547" s="19"/>
      <c r="B547" s="76" t="s">
        <v>703</v>
      </c>
      <c r="C547" s="116" t="s">
        <v>704</v>
      </c>
      <c r="D547" s="16">
        <v>17</v>
      </c>
    </row>
    <row r="548" spans="1:4">
      <c r="A548" s="19"/>
      <c r="B548" s="76" t="s">
        <v>705</v>
      </c>
      <c r="C548" s="116" t="s">
        <v>66</v>
      </c>
      <c r="D548" s="16">
        <v>60</v>
      </c>
    </row>
    <row r="549" spans="1:4">
      <c r="A549" s="19"/>
      <c r="B549" s="76" t="s">
        <v>706</v>
      </c>
      <c r="C549" s="116" t="s">
        <v>707</v>
      </c>
      <c r="D549" s="16">
        <v>91</v>
      </c>
    </row>
    <row r="550" spans="1:4">
      <c r="A550" s="19"/>
      <c r="B550" s="76" t="s">
        <v>708</v>
      </c>
      <c r="C550" s="116" t="s">
        <v>709</v>
      </c>
      <c r="D550" s="16">
        <v>13</v>
      </c>
    </row>
    <row r="551" spans="1:4">
      <c r="A551" s="19"/>
      <c r="B551" s="76" t="s">
        <v>710</v>
      </c>
      <c r="C551" s="116" t="s">
        <v>711</v>
      </c>
      <c r="D551" s="16">
        <v>32</v>
      </c>
    </row>
    <row r="552" spans="1:4">
      <c r="A552" s="19"/>
      <c r="B552" s="76" t="s">
        <v>712</v>
      </c>
      <c r="C552" s="116" t="s">
        <v>713</v>
      </c>
      <c r="D552" s="16">
        <v>13</v>
      </c>
    </row>
    <row r="553" spans="1:4">
      <c r="A553" s="19"/>
      <c r="B553" s="76" t="s">
        <v>714</v>
      </c>
      <c r="C553" s="116" t="s">
        <v>713</v>
      </c>
      <c r="D553" s="16">
        <v>60</v>
      </c>
    </row>
    <row r="554" spans="1:4">
      <c r="A554" s="19"/>
      <c r="B554" s="76" t="s">
        <v>715</v>
      </c>
      <c r="C554" s="116" t="s">
        <v>70</v>
      </c>
      <c r="D554" s="16">
        <v>16</v>
      </c>
    </row>
    <row r="555" spans="1:4">
      <c r="A555" s="19"/>
      <c r="B555" s="76"/>
      <c r="C555" s="116"/>
      <c r="D555" s="16"/>
    </row>
    <row r="556" spans="1:3">
      <c r="A556" s="19"/>
      <c r="B556" s="47" t="s">
        <v>716</v>
      </c>
      <c r="C556" s="47"/>
    </row>
    <row r="557" spans="1:3">
      <c r="A557" s="38">
        <v>14.4</v>
      </c>
      <c r="B557" s="35" t="s">
        <v>717</v>
      </c>
      <c r="C557" s="35" t="s">
        <v>718</v>
      </c>
    </row>
    <row r="558" spans="1:3">
      <c r="A558" s="19"/>
      <c r="B558" s="16" t="s">
        <v>719</v>
      </c>
      <c r="C558" s="157">
        <v>20000</v>
      </c>
    </row>
    <row r="559" spans="1:3">
      <c r="A559" s="19"/>
      <c r="B559" s="16" t="s">
        <v>720</v>
      </c>
      <c r="C559" s="157">
        <v>14000</v>
      </c>
    </row>
    <row r="560" s="5" customFormat="1" spans="1:4">
      <c r="A560" s="12" t="s">
        <v>721</v>
      </c>
      <c r="B560" s="139" t="s">
        <v>722</v>
      </c>
      <c r="C560" s="139"/>
      <c r="D560" s="7"/>
    </row>
    <row r="561" spans="1:3">
      <c r="A561" s="38">
        <v>15</v>
      </c>
      <c r="B561" s="47" t="s">
        <v>723</v>
      </c>
      <c r="C561" s="47"/>
    </row>
    <row r="562" spans="1:3">
      <c r="A562" s="19">
        <v>15.1</v>
      </c>
      <c r="B562" s="47" t="s">
        <v>724</v>
      </c>
      <c r="C562" s="47"/>
    </row>
    <row r="563" spans="1:3">
      <c r="A563" s="19"/>
      <c r="B563" s="47" t="s">
        <v>725</v>
      </c>
      <c r="C563" s="47"/>
    </row>
    <row r="564" spans="1:3">
      <c r="A564" s="19"/>
      <c r="B564" s="118" t="s">
        <v>726</v>
      </c>
      <c r="C564" s="69" t="s">
        <v>727</v>
      </c>
    </row>
    <row r="565" spans="1:3">
      <c r="A565" s="19"/>
      <c r="B565" s="20" t="s">
        <v>728</v>
      </c>
      <c r="C565" s="16">
        <v>6290</v>
      </c>
    </row>
    <row r="566" s="5" customFormat="1" spans="1:4">
      <c r="A566" s="19"/>
      <c r="B566" s="20" t="s">
        <v>729</v>
      </c>
      <c r="C566" s="16">
        <v>7500</v>
      </c>
      <c r="D566" s="7"/>
    </row>
    <row r="567" spans="1:4">
      <c r="A567" s="67"/>
      <c r="B567" s="20" t="s">
        <v>730</v>
      </c>
      <c r="C567" s="16">
        <v>186</v>
      </c>
      <c r="D567" s="5"/>
    </row>
    <row r="568" spans="1:3">
      <c r="A568" s="19"/>
      <c r="B568" s="42" t="s">
        <v>545</v>
      </c>
      <c r="C568" s="35">
        <f>SUM(C565:C567)</f>
        <v>13976</v>
      </c>
    </row>
    <row r="569" spans="1:3">
      <c r="A569" s="38">
        <v>15.2</v>
      </c>
      <c r="B569" s="124" t="s">
        <v>731</v>
      </c>
      <c r="C569" s="69" t="s">
        <v>732</v>
      </c>
    </row>
    <row r="570" spans="1:3">
      <c r="A570" s="19"/>
      <c r="B570" s="20" t="s">
        <v>733</v>
      </c>
      <c r="C570" s="19">
        <v>0</v>
      </c>
    </row>
    <row r="571" spans="1:3">
      <c r="A571" s="19"/>
      <c r="B571" s="20" t="s">
        <v>734</v>
      </c>
      <c r="C571" s="16">
        <v>0</v>
      </c>
    </row>
    <row r="572" s="5" customFormat="1" spans="1:4">
      <c r="A572" s="7"/>
      <c r="B572" s="20" t="s">
        <v>735</v>
      </c>
      <c r="C572" s="16">
        <v>0</v>
      </c>
      <c r="D572" s="7"/>
    </row>
    <row r="573" spans="1:4">
      <c r="A573" s="67"/>
      <c r="B573" s="42" t="s">
        <v>736</v>
      </c>
      <c r="C573" s="114"/>
      <c r="D573" s="5"/>
    </row>
    <row r="574" spans="1:3">
      <c r="A574" s="38">
        <v>15.3</v>
      </c>
      <c r="B574" s="47" t="s">
        <v>737</v>
      </c>
      <c r="C574" s="47"/>
    </row>
    <row r="575" spans="1:4">
      <c r="A575" s="19"/>
      <c r="B575" s="118" t="s">
        <v>738</v>
      </c>
      <c r="C575" s="50" t="s">
        <v>739</v>
      </c>
      <c r="D575" s="35" t="s">
        <v>120</v>
      </c>
    </row>
    <row r="576" spans="1:4">
      <c r="A576" s="19"/>
      <c r="B576" s="20" t="s">
        <v>740</v>
      </c>
      <c r="C576" s="16" t="s">
        <v>741</v>
      </c>
      <c r="D576" s="16" t="s">
        <v>67</v>
      </c>
    </row>
    <row r="577" spans="1:4">
      <c r="A577" s="19"/>
      <c r="B577" s="20" t="s">
        <v>742</v>
      </c>
      <c r="C577" s="16" t="s">
        <v>743</v>
      </c>
      <c r="D577" s="16" t="s">
        <v>70</v>
      </c>
    </row>
    <row r="578" spans="1:4">
      <c r="A578" s="19"/>
      <c r="B578" s="20" t="s">
        <v>744</v>
      </c>
      <c r="C578" s="57" t="s">
        <v>745</v>
      </c>
      <c r="D578" s="16" t="s">
        <v>64</v>
      </c>
    </row>
    <row r="579" ht="31.5" spans="1:4">
      <c r="A579" s="19"/>
      <c r="B579" s="20" t="s">
        <v>746</v>
      </c>
      <c r="C579" s="57" t="s">
        <v>747</v>
      </c>
      <c r="D579" s="16" t="s">
        <v>66</v>
      </c>
    </row>
    <row r="580" spans="1:4">
      <c r="A580" s="58"/>
      <c r="B580" s="20" t="s">
        <v>748</v>
      </c>
      <c r="C580" s="57" t="s">
        <v>749</v>
      </c>
      <c r="D580" s="16" t="s">
        <v>750</v>
      </c>
    </row>
    <row r="581" spans="1:4">
      <c r="A581" s="58"/>
      <c r="B581" s="20" t="s">
        <v>751</v>
      </c>
      <c r="C581" s="16" t="s">
        <v>741</v>
      </c>
      <c r="D581" s="16" t="s">
        <v>752</v>
      </c>
    </row>
    <row r="582" spans="2:4">
      <c r="B582" s="20" t="s">
        <v>753</v>
      </c>
      <c r="C582" s="16" t="s">
        <v>741</v>
      </c>
      <c r="D582" s="16" t="s">
        <v>752</v>
      </c>
    </row>
    <row r="583" spans="2:4">
      <c r="B583" s="20" t="s">
        <v>754</v>
      </c>
      <c r="C583" s="16" t="s">
        <v>755</v>
      </c>
      <c r="D583" s="16" t="s">
        <v>64</v>
      </c>
    </row>
    <row r="584" spans="2:4">
      <c r="B584" s="20" t="s">
        <v>756</v>
      </c>
      <c r="C584" s="16" t="s">
        <v>757</v>
      </c>
      <c r="D584" s="16" t="s">
        <v>711</v>
      </c>
    </row>
    <row r="585" spans="2:4">
      <c r="B585" s="20" t="s">
        <v>758</v>
      </c>
      <c r="C585" s="16" t="s">
        <v>757</v>
      </c>
      <c r="D585" s="16" t="s">
        <v>65</v>
      </c>
    </row>
    <row r="586" spans="2:4">
      <c r="B586" s="20" t="s">
        <v>759</v>
      </c>
      <c r="C586" s="16" t="s">
        <v>760</v>
      </c>
      <c r="D586" s="16" t="s">
        <v>750</v>
      </c>
    </row>
    <row r="587" spans="2:4">
      <c r="B587" s="20" t="s">
        <v>761</v>
      </c>
      <c r="C587" s="16" t="s">
        <v>743</v>
      </c>
      <c r="D587" s="16" t="s">
        <v>63</v>
      </c>
    </row>
    <row r="588" spans="2:4">
      <c r="B588" s="20" t="s">
        <v>762</v>
      </c>
      <c r="C588" s="16" t="s">
        <v>763</v>
      </c>
      <c r="D588" s="16" t="s">
        <v>65</v>
      </c>
    </row>
    <row r="589" spans="2:4">
      <c r="B589" s="20" t="s">
        <v>267</v>
      </c>
      <c r="C589" s="16" t="s">
        <v>764</v>
      </c>
      <c r="D589" s="16" t="s">
        <v>765</v>
      </c>
    </row>
    <row r="590" spans="1:4">
      <c r="A590" s="19"/>
      <c r="B590" s="20" t="s">
        <v>766</v>
      </c>
      <c r="C590" s="57" t="s">
        <v>745</v>
      </c>
      <c r="D590" s="16" t="s">
        <v>66</v>
      </c>
    </row>
    <row r="591" spans="1:4">
      <c r="A591" s="19"/>
      <c r="B591" s="2"/>
      <c r="C591" s="46"/>
      <c r="D591" s="2"/>
    </row>
    <row r="592" spans="1:2">
      <c r="A592" s="19"/>
      <c r="B592" s="47" t="s">
        <v>767</v>
      </c>
    </row>
    <row r="593" spans="1:3">
      <c r="A593" s="19"/>
      <c r="B593" s="17" t="s">
        <v>768</v>
      </c>
      <c r="C593" s="35" t="s">
        <v>769</v>
      </c>
    </row>
    <row r="594" spans="1:3">
      <c r="A594" s="19"/>
      <c r="B594" s="20" t="s">
        <v>770</v>
      </c>
      <c r="C594" s="16">
        <v>100</v>
      </c>
    </row>
    <row r="595" spans="2:3">
      <c r="B595" s="20" t="s">
        <v>771</v>
      </c>
      <c r="C595" s="16">
        <v>200</v>
      </c>
    </row>
    <row r="596" spans="1:3">
      <c r="A596" s="58"/>
      <c r="B596" s="20" t="s">
        <v>772</v>
      </c>
      <c r="C596" s="16">
        <v>0</v>
      </c>
    </row>
    <row r="597" spans="1:1">
      <c r="A597" s="58"/>
    </row>
    <row r="598" spans="1:4">
      <c r="A598" s="191" t="s">
        <v>773</v>
      </c>
      <c r="B598" s="139" t="s">
        <v>774</v>
      </c>
      <c r="C598" s="139"/>
      <c r="D598" s="140"/>
    </row>
    <row r="599" spans="1:2">
      <c r="A599" s="58" t="s">
        <v>6</v>
      </c>
      <c r="B599" s="7" t="s">
        <v>775</v>
      </c>
    </row>
    <row r="600" spans="1:2">
      <c r="A600" s="58" t="s">
        <v>9</v>
      </c>
      <c r="B600" s="7" t="s">
        <v>776</v>
      </c>
    </row>
    <row r="601" spans="1:2">
      <c r="A601" s="58" t="s">
        <v>12</v>
      </c>
      <c r="B601" s="7" t="s">
        <v>777</v>
      </c>
    </row>
    <row r="602" spans="1:2">
      <c r="A602" s="58" t="s">
        <v>19</v>
      </c>
      <c r="B602" s="7" t="s">
        <v>778</v>
      </c>
    </row>
    <row r="603" spans="1:2">
      <c r="A603" s="58" t="s">
        <v>17</v>
      </c>
      <c r="B603" s="7" t="s">
        <v>779</v>
      </c>
    </row>
    <row r="604" spans="1:4">
      <c r="A604" s="192" t="s">
        <v>780</v>
      </c>
      <c r="B604" s="139" t="s">
        <v>781</v>
      </c>
      <c r="C604" s="139"/>
      <c r="D604" s="140"/>
    </row>
    <row r="605" spans="1:2">
      <c r="A605" s="58" t="s">
        <v>6</v>
      </c>
      <c r="B605" s="7" t="s">
        <v>782</v>
      </c>
    </row>
    <row r="606" spans="1:2">
      <c r="A606" s="58" t="s">
        <v>9</v>
      </c>
      <c r="B606" s="7" t="s">
        <v>783</v>
      </c>
    </row>
    <row r="607" spans="1:2">
      <c r="A607" s="58" t="s">
        <v>12</v>
      </c>
      <c r="B607" s="7" t="s">
        <v>784</v>
      </c>
    </row>
    <row r="608" spans="1:2">
      <c r="A608" s="58" t="s">
        <v>15</v>
      </c>
      <c r="B608" s="7" t="s">
        <v>785</v>
      </c>
    </row>
    <row r="609" spans="1:4">
      <c r="A609" s="58"/>
      <c r="B609" s="193" t="s">
        <v>786</v>
      </c>
      <c r="C609" s="194"/>
      <c r="D609" s="194"/>
    </row>
    <row r="610" spans="1:4">
      <c r="A610" s="58"/>
      <c r="B610" s="194"/>
      <c r="C610" s="194"/>
      <c r="D610" s="194"/>
    </row>
    <row r="611" spans="1:4">
      <c r="A611" s="58"/>
      <c r="B611" s="194"/>
      <c r="C611" s="194"/>
      <c r="D611" s="194"/>
    </row>
    <row r="612" spans="1:4">
      <c r="A612" s="58"/>
      <c r="C612" s="195"/>
      <c r="D612" s="195"/>
    </row>
    <row r="613" spans="1:1">
      <c r="A613" s="58"/>
    </row>
    <row r="614" spans="1:1">
      <c r="A614" s="58"/>
    </row>
    <row r="615" spans="1:1">
      <c r="A615" s="58"/>
    </row>
    <row r="616" spans="1:1">
      <c r="A616" s="58"/>
    </row>
    <row r="617" spans="1:1">
      <c r="A617" s="58"/>
    </row>
    <row r="618" spans="1:1">
      <c r="A618" s="58"/>
    </row>
    <row r="619" spans="1:1">
      <c r="A619" s="58"/>
    </row>
    <row r="620" spans="1:1">
      <c r="A620" s="58"/>
    </row>
    <row r="621" spans="1:1">
      <c r="A621" s="58"/>
    </row>
    <row r="622" spans="1:1">
      <c r="A622" s="58"/>
    </row>
    <row r="623" spans="1:1">
      <c r="A623" s="58"/>
    </row>
    <row r="624" spans="1:1">
      <c r="A624" s="58"/>
    </row>
    <row r="625" spans="1:1">
      <c r="A625" s="58"/>
    </row>
    <row r="626" spans="1:1">
      <c r="A626" s="58"/>
    </row>
    <row r="627" spans="1:1">
      <c r="A627" s="58"/>
    </row>
    <row r="628" spans="1:9">
      <c r="A628" s="58"/>
      <c r="I628" s="196"/>
    </row>
    <row r="629" spans="1:1">
      <c r="A629" s="58"/>
    </row>
    <row r="630" spans="1:1">
      <c r="A630" s="58"/>
    </row>
    <row r="631" spans="1:1">
      <c r="A631" s="58"/>
    </row>
    <row r="632" spans="1:1">
      <c r="A632" s="58"/>
    </row>
    <row r="633" spans="1:1">
      <c r="A633" s="58"/>
    </row>
    <row r="634" spans="1:1">
      <c r="A634" s="58"/>
    </row>
    <row r="635" spans="1:1">
      <c r="A635" s="58"/>
    </row>
    <row r="636" spans="1:1">
      <c r="A636" s="58"/>
    </row>
    <row r="637" spans="1:1">
      <c r="A637" s="58"/>
    </row>
    <row r="638" spans="1:1">
      <c r="A638" s="58"/>
    </row>
    <row r="639" spans="1:1">
      <c r="A639" s="58"/>
    </row>
    <row r="640" spans="1:1">
      <c r="A640" s="58"/>
    </row>
    <row r="641" spans="1:1">
      <c r="A641" s="58"/>
    </row>
    <row r="642" spans="1:1">
      <c r="A642" s="58"/>
    </row>
    <row r="643" spans="1:1">
      <c r="A643" s="58"/>
    </row>
    <row r="644" spans="1:1">
      <c r="A644" s="58"/>
    </row>
    <row r="645" spans="1:4">
      <c r="A645" s="58"/>
      <c r="C645" s="195"/>
      <c r="D645" s="195"/>
    </row>
    <row r="646" spans="1:1">
      <c r="A646" s="58"/>
    </row>
    <row r="647" spans="1:1">
      <c r="A647" s="58"/>
    </row>
    <row r="648" spans="1:1">
      <c r="A648" s="58"/>
    </row>
    <row r="649" spans="1:1">
      <c r="A649" s="58"/>
    </row>
    <row r="650" spans="1:1">
      <c r="A650" s="58"/>
    </row>
    <row r="651" spans="1:1">
      <c r="A651" s="58"/>
    </row>
    <row r="652" spans="1:1">
      <c r="A652" s="58"/>
    </row>
    <row r="653" spans="1:1">
      <c r="A653" s="58"/>
    </row>
    <row r="654" spans="1:1">
      <c r="A654" s="58"/>
    </row>
    <row r="655" spans="1:1">
      <c r="A655" s="58"/>
    </row>
    <row r="656" spans="1:1">
      <c r="A656" s="58"/>
    </row>
    <row r="657" spans="1:1">
      <c r="A657" s="58"/>
    </row>
    <row r="658" spans="1:1">
      <c r="A658" s="58"/>
    </row>
    <row r="659" spans="1:1">
      <c r="A659" s="58"/>
    </row>
    <row r="660" spans="1:1">
      <c r="A660" s="58"/>
    </row>
    <row r="661" spans="1:1">
      <c r="A661" s="58"/>
    </row>
    <row r="662" spans="1:1">
      <c r="A662" s="58"/>
    </row>
    <row r="663" spans="1:1">
      <c r="A663" s="58"/>
    </row>
    <row r="664" spans="1:1">
      <c r="A664" s="58"/>
    </row>
    <row r="665" spans="1:1">
      <c r="A665" s="58"/>
    </row>
    <row r="666" spans="1:1">
      <c r="A666" s="58"/>
    </row>
    <row r="667" spans="1:4">
      <c r="A667" s="58"/>
      <c r="C667" s="195"/>
      <c r="D667" s="195"/>
    </row>
    <row r="668" spans="1:1">
      <c r="A668" s="58"/>
    </row>
    <row r="669" spans="1:1">
      <c r="A669" s="58"/>
    </row>
    <row r="670" spans="1:1">
      <c r="A670" s="58"/>
    </row>
    <row r="671" spans="1:1">
      <c r="A671" s="58"/>
    </row>
    <row r="672" ht="24.75" customHeight="1" spans="1:1">
      <c r="A672" s="58"/>
    </row>
    <row r="673" ht="24.75" customHeight="1" spans="1:1">
      <c r="A673" s="58"/>
    </row>
    <row r="674" ht="24.75" customHeight="1" spans="1:1">
      <c r="A674" s="58"/>
    </row>
    <row r="675" ht="24.75" customHeight="1" spans="1:1">
      <c r="A675" s="58"/>
    </row>
    <row r="676" ht="24.75" customHeight="1" spans="1:1">
      <c r="A676" s="58"/>
    </row>
    <row r="677" ht="24.75" customHeight="1" spans="1:1">
      <c r="A677" s="58"/>
    </row>
    <row r="678" ht="24.75" customHeight="1" spans="1:1">
      <c r="A678" s="58"/>
    </row>
    <row r="679" ht="24.75" customHeight="1" spans="1:1">
      <c r="A679" s="58"/>
    </row>
    <row r="680" ht="24.75" customHeight="1" spans="1:1">
      <c r="A680" s="58"/>
    </row>
    <row r="681" customFormat="1" ht="24.75" customHeight="1"/>
    <row r="682" customFormat="1" ht="24.75" customHeight="1"/>
    <row r="683" ht="24.75" customHeight="1" spans="1:1">
      <c r="A683" s="58"/>
    </row>
    <row r="685" spans="2:5">
      <c r="B685" s="197" t="s">
        <v>787</v>
      </c>
      <c r="C685" s="198"/>
      <c r="E685" s="197" t="s">
        <v>788</v>
      </c>
    </row>
    <row r="686" spans="2:3">
      <c r="B686" s="197" t="s">
        <v>789</v>
      </c>
      <c r="C686" s="198"/>
    </row>
    <row r="689" spans="2:6">
      <c r="B689" s="197" t="s">
        <v>790</v>
      </c>
      <c r="E689" s="197" t="s">
        <v>791</v>
      </c>
      <c r="F689" s="198"/>
    </row>
    <row r="690" spans="2:6">
      <c r="B690" s="197" t="s">
        <v>792</v>
      </c>
      <c r="E690" s="197" t="s">
        <v>793</v>
      </c>
      <c r="F690" s="198"/>
    </row>
    <row r="691" spans="1:6">
      <c r="A691" s="197"/>
      <c r="E691" s="197"/>
      <c r="F691" s="198"/>
    </row>
    <row r="692" spans="1:2">
      <c r="A692" s="197"/>
      <c r="B692" s="198"/>
    </row>
    <row r="695" spans="5:6">
      <c r="E695" s="197"/>
      <c r="F695" s="198"/>
    </row>
    <row r="701" spans="5:6">
      <c r="E701" s="197"/>
      <c r="F701" s="198"/>
    </row>
    <row r="707" spans="3:3">
      <c r="C707" s="198"/>
    </row>
    <row r="708" spans="3:3">
      <c r="C708" s="198"/>
    </row>
  </sheetData>
  <mergeCells count="17">
    <mergeCell ref="A1:E1"/>
    <mergeCell ref="A2:F2"/>
    <mergeCell ref="B12:D12"/>
    <mergeCell ref="C13:D13"/>
    <mergeCell ref="B47:F47"/>
    <mergeCell ref="B71:D71"/>
    <mergeCell ref="C212:D212"/>
    <mergeCell ref="D425:E425"/>
    <mergeCell ref="D433:E433"/>
    <mergeCell ref="A13:A14"/>
    <mergeCell ref="B13:B14"/>
    <mergeCell ref="B212:B213"/>
    <mergeCell ref="B465:B472"/>
    <mergeCell ref="C300:C301"/>
    <mergeCell ref="D196:D210"/>
    <mergeCell ref="D497:D498"/>
    <mergeCell ref="B609:D611"/>
  </mergeCells>
  <printOptions gridLines="1"/>
  <pageMargins left="0.7" right="0.2" top="0.75" bottom="0.5" header="0.3" footer="0.05"/>
  <pageSetup paperSize="1" scale="75" fitToHeight="0" orientation="landscape"/>
  <headerFoot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Sheet4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Didan</cp:lastModifiedBy>
  <dcterms:created xsi:type="dcterms:W3CDTF">2006-09-16T00:00:00Z</dcterms:created>
  <dcterms:modified xsi:type="dcterms:W3CDTF">2024-09-11T07:53:41Z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CAD15B7A29034DFBAA452DAB6564797A_12</vt:lpwstr>
  </property>
  <property fmtid="{D5CDD505-2E9C-101B-9397-08002B2CF9AE}" name="KSOProductBuildVer" pid="3">
    <vt:lpwstr>1033-12.2.0.17562</vt:lpwstr>
  </property>
  <property fmtid="{D5CDD505-2E9C-101B-9397-08002B2CF9AE}" name="NXPowerLiteLastOptimized" pid="4">
    <vt:lpwstr>483348</vt:lpwstr>
  </property>
  <property fmtid="{D5CDD505-2E9C-101B-9397-08002B2CF9AE}" name="NXPowerLiteSettings" pid="5">
    <vt:lpwstr>C7000400038000</vt:lpwstr>
  </property>
  <property fmtid="{D5CDD505-2E9C-101B-9397-08002B2CF9AE}" name="NXPowerLiteVersion" pid="6">
    <vt:lpwstr>S10.3.1</vt:lpwstr>
  </property>
</Properties>
</file>